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9FC9858-8568-4247-BF3F-457C395C1E18}" xr6:coauthVersionLast="47" xr6:coauthVersionMax="47" xr10:uidLastSave="{00000000-0000-0000-0000-000000000000}"/>
  <bookViews>
    <workbookView xWindow="-108" yWindow="-108" windowWidth="23256" windowHeight="12456" tabRatio="809" firstSheet="1" activeTab="2" xr2:uid="{00000000-000D-0000-FFFF-FFFF00000000}"/>
  </bookViews>
  <sheets>
    <sheet name="基礎" sheetId="10" state="hidden" r:id="rId1"/>
    <sheet name="必ずお読み下さい！" sheetId="8" r:id="rId2"/>
    <sheet name="１種（社会人・大学）エントリー用【Max３０名】" sheetId="7" r:id="rId3"/>
    <sheet name="メンバー表" sheetId="9" r:id="rId4"/>
  </sheets>
  <definedNames>
    <definedName name="_xlnm.Print_Area" localSheetId="2">'１種（社会人・大学）エントリー用【Max３０名】'!$A$1:$S$40</definedName>
    <definedName name="_xlnm.Print_Area" localSheetId="3">メンバー表!$A$1:$AD$50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E8" i="9" l="1"/>
  <c r="F3" i="9"/>
  <c r="H47" i="9"/>
  <c r="G47" i="9"/>
  <c r="E47" i="9"/>
  <c r="C47" i="9"/>
  <c r="A47" i="9"/>
  <c r="H46" i="9"/>
  <c r="G46" i="9"/>
  <c r="E46" i="9"/>
  <c r="C46" i="9"/>
  <c r="A46" i="9"/>
  <c r="H45" i="9"/>
  <c r="G45" i="9"/>
  <c r="E45" i="9"/>
  <c r="C45" i="9"/>
  <c r="A45" i="9"/>
  <c r="H44" i="9"/>
  <c r="G44" i="9"/>
  <c r="E44" i="9"/>
  <c r="C44" i="9"/>
  <c r="A44" i="9"/>
  <c r="H43" i="9"/>
  <c r="G43" i="9"/>
  <c r="E43" i="9"/>
  <c r="C43" i="9"/>
  <c r="A43" i="9"/>
  <c r="H42" i="9"/>
  <c r="G42" i="9"/>
  <c r="E42" i="9"/>
  <c r="C42" i="9"/>
  <c r="A42" i="9"/>
  <c r="H41" i="9"/>
  <c r="G41" i="9"/>
  <c r="E41" i="9"/>
  <c r="C41" i="9"/>
  <c r="A41" i="9"/>
  <c r="H40" i="9"/>
  <c r="G40" i="9"/>
  <c r="E40" i="9"/>
  <c r="C40" i="9"/>
  <c r="A40" i="9"/>
  <c r="H39" i="9"/>
  <c r="G39" i="9"/>
  <c r="E39" i="9"/>
  <c r="C39" i="9"/>
  <c r="A39" i="9"/>
  <c r="H38" i="9"/>
  <c r="G38" i="9"/>
  <c r="E38" i="9"/>
  <c r="C38" i="9"/>
  <c r="A38" i="9"/>
  <c r="H37" i="9"/>
  <c r="G37" i="9"/>
  <c r="E37" i="9"/>
  <c r="C37" i="9"/>
  <c r="A37" i="9"/>
  <c r="H36" i="9"/>
  <c r="G36" i="9"/>
  <c r="E36" i="9"/>
  <c r="C36" i="9"/>
  <c r="A36" i="9"/>
  <c r="H35" i="9"/>
  <c r="G35" i="9"/>
  <c r="E35" i="9"/>
  <c r="C35" i="9"/>
  <c r="A35" i="9"/>
  <c r="H34" i="9"/>
  <c r="G34" i="9"/>
  <c r="E34" i="9"/>
  <c r="C34" i="9"/>
  <c r="A34" i="9"/>
  <c r="H33" i="9"/>
  <c r="G33" i="9"/>
  <c r="E33" i="9"/>
  <c r="C33" i="9"/>
  <c r="A33" i="9"/>
  <c r="H32" i="9"/>
  <c r="G32" i="9"/>
  <c r="E32" i="9"/>
  <c r="C32" i="9"/>
  <c r="A32" i="9"/>
  <c r="H31" i="9"/>
  <c r="G31" i="9"/>
  <c r="E31" i="9"/>
  <c r="C31" i="9"/>
  <c r="A31" i="9"/>
  <c r="H30" i="9"/>
  <c r="G30" i="9"/>
  <c r="E30" i="9"/>
  <c r="C30" i="9"/>
  <c r="A30" i="9"/>
  <c r="H29" i="9"/>
  <c r="G29" i="9"/>
  <c r="E29" i="9"/>
  <c r="C29" i="9"/>
  <c r="A29" i="9"/>
  <c r="H28" i="9"/>
  <c r="G28" i="9"/>
  <c r="E28" i="9"/>
  <c r="C28" i="9"/>
  <c r="A28" i="9"/>
  <c r="H27" i="9"/>
  <c r="G27" i="9"/>
  <c r="E27" i="9"/>
  <c r="C27" i="9"/>
  <c r="A27" i="9"/>
  <c r="H26" i="9"/>
  <c r="G26" i="9"/>
  <c r="E26" i="9"/>
  <c r="C26" i="9"/>
  <c r="A26" i="9"/>
  <c r="H25" i="9"/>
  <c r="G25" i="9"/>
  <c r="E25" i="9"/>
  <c r="C25" i="9"/>
  <c r="A25" i="9"/>
  <c r="H24" i="9"/>
  <c r="G24" i="9"/>
  <c r="E24" i="9"/>
  <c r="C24" i="9"/>
  <c r="A24" i="9"/>
  <c r="H23" i="9"/>
  <c r="G23" i="9"/>
  <c r="E23" i="9"/>
  <c r="C23" i="9"/>
  <c r="A23" i="9"/>
  <c r="H22" i="9"/>
  <c r="G22" i="9"/>
  <c r="E22" i="9"/>
  <c r="C22" i="9"/>
  <c r="A22" i="9"/>
  <c r="H21" i="9"/>
  <c r="G21" i="9"/>
  <c r="E21" i="9"/>
  <c r="C21" i="9"/>
  <c r="A21" i="9"/>
  <c r="H20" i="9"/>
  <c r="G20" i="9"/>
  <c r="E20" i="9"/>
  <c r="C20" i="9"/>
  <c r="A20" i="9"/>
  <c r="H19" i="9"/>
  <c r="G19" i="9"/>
  <c r="E19" i="9"/>
  <c r="C19" i="9"/>
  <c r="A19" i="9"/>
  <c r="H18" i="9"/>
  <c r="G18" i="9"/>
  <c r="E18" i="9"/>
  <c r="C18" i="9"/>
  <c r="A18" i="9"/>
  <c r="H17" i="9"/>
  <c r="G17" i="9"/>
  <c r="E17" i="9"/>
  <c r="C17" i="9"/>
  <c r="A17" i="9"/>
  <c r="H16" i="9"/>
  <c r="G16" i="9"/>
  <c r="E16" i="9"/>
  <c r="C16" i="9"/>
  <c r="A16" i="9"/>
  <c r="H15" i="9"/>
  <c r="G15" i="9"/>
  <c r="E15" i="9"/>
  <c r="C15" i="9"/>
  <c r="A15" i="9"/>
  <c r="H14" i="9"/>
  <c r="G14" i="9"/>
  <c r="E14" i="9"/>
  <c r="C14" i="9"/>
  <c r="A14" i="9"/>
  <c r="H13" i="9"/>
  <c r="G13" i="9"/>
  <c r="E13" i="9"/>
  <c r="C13" i="9"/>
  <c r="A13" i="9"/>
  <c r="H12" i="9"/>
  <c r="G12" i="9"/>
  <c r="E12" i="9"/>
  <c r="C12" i="9"/>
  <c r="A12" i="9"/>
  <c r="H11" i="9"/>
  <c r="G11" i="9"/>
  <c r="E11" i="9"/>
  <c r="C11" i="9"/>
  <c r="A11" i="9"/>
  <c r="H10" i="9"/>
  <c r="G10" i="9"/>
  <c r="E10" i="9"/>
  <c r="C10" i="9"/>
  <c r="A10" i="9"/>
  <c r="U19" i="9"/>
  <c r="V15" i="9"/>
  <c r="R15" i="9"/>
  <c r="Z13" i="9"/>
  <c r="V13" i="9"/>
  <c r="V11" i="9"/>
  <c r="R11" i="9"/>
  <c r="Z9" i="9"/>
  <c r="V9" i="9"/>
  <c r="Z15" i="9"/>
  <c r="R13" i="9"/>
  <c r="Z11" i="9"/>
  <c r="R9" i="9"/>
  <c r="H9" i="9"/>
  <c r="G9" i="9"/>
  <c r="E9" i="9"/>
  <c r="C9" i="9"/>
  <c r="A9" i="9"/>
  <c r="H8" i="9"/>
  <c r="G8" i="9"/>
  <c r="C8" i="9"/>
  <c r="A8" i="9"/>
  <c r="A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雲海酒造株式会社</author>
    <author>松本 守人</author>
  </authors>
  <commentList>
    <comment ref="C3" authorId="0" shapeId="0" xr:uid="{00000000-0006-0000-0200-000001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3" authorId="1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N3" authorId="1" shapeId="0" xr:uid="{00000000-0006-0000-02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C4" authorId="0" shapeId="0" xr:uid="{00000000-0006-0000-0200-000004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4" authorId="1" shapeId="0" xr:uid="{00000000-0006-0000-02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R4" authorId="1" shapeId="0" xr:uid="{00000000-0006-0000-02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C5" authorId="0" shapeId="0" xr:uid="{00000000-0006-0000-0200-000007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5" authorId="1" shapeId="0" xr:uid="{00000000-0006-0000-02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B7" authorId="0" shapeId="0" xr:uid="{00000000-0006-0000-0200-000009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C7" authorId="0" shapeId="0" xr:uid="{00000000-0006-0000-0200-00000A000000}">
      <text>
        <r>
          <rPr>
            <sz val="11"/>
            <color indexed="81"/>
            <rFont val="ＭＳ Ｐゴシック"/>
            <family val="3"/>
            <charset val="128"/>
          </rPr>
          <t>ドロップダウンで選択</t>
        </r>
      </text>
    </comment>
    <comment ref="E7" authorId="0" shapeId="0" xr:uid="{00000000-0006-0000-0200-00000B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G7" authorId="0" shapeId="0" xr:uid="{00000000-0006-0000-0200-00000C000000}">
      <text>
        <r>
          <rPr>
            <sz val="11"/>
            <color indexed="81"/>
            <rFont val="ＭＳ Ｐゴシック"/>
            <family val="3"/>
            <charset val="128"/>
          </rPr>
          <t>半角数字で詰めて入力
1976年1月9日の場合
（例）1976.1.9</t>
        </r>
      </text>
    </comment>
    <comment ref="J7" authorId="0" shapeId="0" xr:uid="{00000000-0006-0000-0200-00000D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L7" authorId="0" shapeId="0" xr:uid="{00000000-0006-0000-0200-00000E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U7" authorId="0" shapeId="0" xr:uid="{00000000-0006-0000-0200-00000F000000}">
      <text>
        <r>
          <rPr>
            <sz val="11"/>
            <color indexed="81"/>
            <rFont val="ＭＳ Ｐゴシック"/>
            <family val="3"/>
            <charset val="128"/>
          </rPr>
          <t>全角カタカナで入力し姓、名の間に全角スペースを入れて下さい。
例）
キョウカイ　タロウ</t>
        </r>
      </text>
    </comment>
  </commentList>
</comments>
</file>

<file path=xl/sharedStrings.xml><?xml version="1.0" encoding="utf-8"?>
<sst xmlns="http://schemas.openxmlformats.org/spreadsheetml/2006/main" count="116" uniqueCount="106">
  <si>
    <t>【 エ ン ト リ ー 表 】</t>
  </si>
  <si>
    <t>チーム名称</t>
  </si>
  <si>
    <t>代表者氏名</t>
  </si>
  <si>
    <t>No.</t>
  </si>
  <si>
    <t>ユ ニ フ ォ ー ム 色</t>
  </si>
  <si>
    <t>フィールドプレーヤー</t>
  </si>
  <si>
    <t>ゴ ー ル キ ー パ ー</t>
  </si>
  <si>
    <t>背番号</t>
  </si>
  <si>
    <t>位置</t>
  </si>
  <si>
    <t>氏　　　名</t>
  </si>
  <si>
    <t>シャツ</t>
  </si>
  <si>
    <t>正</t>
  </si>
  <si>
    <t>西暦生年月日</t>
  </si>
  <si>
    <t>副</t>
  </si>
  <si>
    <t>年齢</t>
  </si>
  <si>
    <t>選手登録番号</t>
  </si>
  <si>
    <t>地域協会名</t>
  </si>
  <si>
    <t>ストッキング</t>
  </si>
  <si>
    <t>前 登 録 チ ー ム</t>
  </si>
  <si>
    <t>住所</t>
    <rPh sb="0" eb="2">
      <t>ジュウショ</t>
    </rPh>
    <phoneticPr fontId="1"/>
  </si>
  <si>
    <t>監督氏名</t>
    <rPh sb="2" eb="4">
      <t>シメイ</t>
    </rPh>
    <phoneticPr fontId="1"/>
  </si>
  <si>
    <t>主将氏名</t>
    <rPh sb="0" eb="2">
      <t>シュショウ</t>
    </rPh>
    <rPh sb="2" eb="4">
      <t>シメイ</t>
    </rPh>
    <phoneticPr fontId="1"/>
  </si>
  <si>
    <t>ショーツ</t>
    <phoneticPr fontId="1"/>
  </si>
  <si>
    <t>エントリーシート入力に関する注意点</t>
    <rPh sb="8" eb="10">
      <t>ニュウリョク</t>
    </rPh>
    <rPh sb="11" eb="12">
      <t>カン</t>
    </rPh>
    <rPh sb="14" eb="17">
      <t>チュウイテン</t>
    </rPh>
    <phoneticPr fontId="1"/>
  </si>
  <si>
    <t>・エントリーシートへの入力方法</t>
    <rPh sb="11" eb="13">
      <t>ニュウリョク</t>
    </rPh>
    <rPh sb="13" eb="15">
      <t>ホウホウ</t>
    </rPh>
    <phoneticPr fontId="1"/>
  </si>
  <si>
    <t>　　チーム名称</t>
    <rPh sb="5" eb="7">
      <t>メイショウ</t>
    </rPh>
    <phoneticPr fontId="1"/>
  </si>
  <si>
    <t>　　地域協会名</t>
    <rPh sb="2" eb="4">
      <t>チイキ</t>
    </rPh>
    <rPh sb="4" eb="6">
      <t>キョウカイ</t>
    </rPh>
    <rPh sb="6" eb="7">
      <t>メイ</t>
    </rPh>
    <phoneticPr fontId="1"/>
  </si>
  <si>
    <t>チームが所属する地域の協会名を入力して下さい。</t>
    <rPh sb="4" eb="6">
      <t>ショゾク</t>
    </rPh>
    <rPh sb="8" eb="10">
      <t>チイキ</t>
    </rPh>
    <rPh sb="11" eb="13">
      <t>キョウカイ</t>
    </rPh>
    <rPh sb="13" eb="14">
      <t>メイ</t>
    </rPh>
    <rPh sb="15" eb="17">
      <t>ニュウリョク</t>
    </rPh>
    <rPh sb="19" eb="20">
      <t>クダ</t>
    </rPh>
    <phoneticPr fontId="1"/>
  </si>
  <si>
    <t>　　監督氏名</t>
    <rPh sb="2" eb="4">
      <t>カントク</t>
    </rPh>
    <rPh sb="4" eb="6">
      <t>シメイ</t>
    </rPh>
    <phoneticPr fontId="1"/>
  </si>
  <si>
    <t>チームの監督の方の氏名を入力して下さい。</t>
    <rPh sb="4" eb="6">
      <t>カントク</t>
    </rPh>
    <rPh sb="7" eb="8">
      <t>カタ</t>
    </rPh>
    <rPh sb="9" eb="11">
      <t>シメイ</t>
    </rPh>
    <rPh sb="12" eb="14">
      <t>ニュウリョク</t>
    </rPh>
    <rPh sb="16" eb="17">
      <t>クダ</t>
    </rPh>
    <phoneticPr fontId="1"/>
  </si>
  <si>
    <t>　　主将氏名</t>
    <rPh sb="2" eb="4">
      <t>シュショウ</t>
    </rPh>
    <rPh sb="4" eb="6">
      <t>シメイ</t>
    </rPh>
    <phoneticPr fontId="1"/>
  </si>
  <si>
    <t>チームのキャプテンの方の氏名を入力して下さい。</t>
    <rPh sb="10" eb="11">
      <t>カタ</t>
    </rPh>
    <rPh sb="12" eb="14">
      <t>シメイ</t>
    </rPh>
    <rPh sb="15" eb="17">
      <t>ニュウリョク</t>
    </rPh>
    <rPh sb="19" eb="20">
      <t>クダ</t>
    </rPh>
    <phoneticPr fontId="1"/>
  </si>
  <si>
    <t>　　帯同審判員</t>
    <rPh sb="2" eb="4">
      <t>タイドウ</t>
    </rPh>
    <rPh sb="4" eb="7">
      <t>シンパンイン</t>
    </rPh>
    <phoneticPr fontId="1"/>
  </si>
  <si>
    <t>チーム所属の審判有資格者（４級以上）を入力して下さい。</t>
    <rPh sb="3" eb="5">
      <t>ショゾク</t>
    </rPh>
    <rPh sb="6" eb="8">
      <t>シンパン</t>
    </rPh>
    <rPh sb="8" eb="12">
      <t>ユウシカクシャ</t>
    </rPh>
    <rPh sb="14" eb="15">
      <t>キュウ</t>
    </rPh>
    <rPh sb="15" eb="17">
      <t>イジョウ</t>
    </rPh>
    <rPh sb="19" eb="21">
      <t>ニュウリョク</t>
    </rPh>
    <rPh sb="23" eb="24">
      <t>クダ</t>
    </rPh>
    <phoneticPr fontId="1"/>
  </si>
  <si>
    <t>　　背番号</t>
    <rPh sb="2" eb="5">
      <t>セバンゴウ</t>
    </rPh>
    <phoneticPr fontId="1"/>
  </si>
  <si>
    <r>
      <t>半角数字</t>
    </r>
    <r>
      <rPr>
        <sz val="12"/>
        <color indexed="12"/>
        <rFont val="ＭＳ Ｐ明朝"/>
        <family val="1"/>
        <charset val="128"/>
      </rPr>
      <t>で入力して下さい。（背番号は上から若い番号順に並べて入力して下さい）</t>
    </r>
    <rPh sb="0" eb="2">
      <t>ハンカク</t>
    </rPh>
    <rPh sb="2" eb="4">
      <t>スウジ</t>
    </rPh>
    <rPh sb="5" eb="7">
      <t>ニュウリョク</t>
    </rPh>
    <rPh sb="9" eb="10">
      <t>クダ</t>
    </rPh>
    <rPh sb="14" eb="17">
      <t>セバンゴウ</t>
    </rPh>
    <rPh sb="18" eb="19">
      <t>ウエ</t>
    </rPh>
    <rPh sb="21" eb="22">
      <t>ワカ</t>
    </rPh>
    <rPh sb="23" eb="25">
      <t>バンゴウ</t>
    </rPh>
    <rPh sb="25" eb="26">
      <t>ジュン</t>
    </rPh>
    <rPh sb="27" eb="28">
      <t>ナラ</t>
    </rPh>
    <rPh sb="30" eb="32">
      <t>ニュウリョク</t>
    </rPh>
    <rPh sb="34" eb="35">
      <t>クダ</t>
    </rPh>
    <phoneticPr fontId="1"/>
  </si>
  <si>
    <t>　　位置</t>
    <rPh sb="2" eb="4">
      <t>イチ</t>
    </rPh>
    <phoneticPr fontId="1"/>
  </si>
  <si>
    <r>
      <t>アルファベット</t>
    </r>
    <r>
      <rPr>
        <u/>
        <sz val="12"/>
        <color indexed="12"/>
        <rFont val="ＭＳ Ｐ明朝"/>
        <family val="1"/>
        <charset val="128"/>
      </rPr>
      <t>半角大文字</t>
    </r>
    <r>
      <rPr>
        <sz val="12"/>
        <color indexed="12"/>
        <rFont val="ＭＳ Ｐ明朝"/>
        <family val="1"/>
        <charset val="128"/>
      </rPr>
      <t>で入力して下さい。</t>
    </r>
    <rPh sb="7" eb="9">
      <t>ハンカク</t>
    </rPh>
    <rPh sb="9" eb="12">
      <t>オオモジ</t>
    </rPh>
    <rPh sb="13" eb="15">
      <t>ニュウリョク</t>
    </rPh>
    <rPh sb="17" eb="18">
      <t>クダ</t>
    </rPh>
    <phoneticPr fontId="1"/>
  </si>
  <si>
    <t>　　氏名</t>
    <rPh sb="2" eb="4">
      <t>シメイ</t>
    </rPh>
    <phoneticPr fontId="1"/>
  </si>
  <si>
    <r>
      <t>選手の氏名を入力して下さい。</t>
    </r>
    <r>
      <rPr>
        <u/>
        <sz val="12"/>
        <color indexed="12"/>
        <rFont val="ＭＳ Ｐ明朝"/>
        <family val="1"/>
        <charset val="128"/>
      </rPr>
      <t>（苗字と名前の間にはスペースを１文字空けて下さい）</t>
    </r>
    <rPh sb="0" eb="2">
      <t>センシュ</t>
    </rPh>
    <rPh sb="3" eb="5">
      <t>シメイ</t>
    </rPh>
    <rPh sb="6" eb="8">
      <t>ニュウリョク</t>
    </rPh>
    <rPh sb="10" eb="11">
      <t>クダ</t>
    </rPh>
    <rPh sb="15" eb="17">
      <t>ミョウジ</t>
    </rPh>
    <rPh sb="18" eb="20">
      <t>ナマエ</t>
    </rPh>
    <rPh sb="21" eb="22">
      <t>アイダ</t>
    </rPh>
    <rPh sb="30" eb="32">
      <t>モジ</t>
    </rPh>
    <rPh sb="32" eb="33">
      <t>ア</t>
    </rPh>
    <rPh sb="35" eb="36">
      <t>クダ</t>
    </rPh>
    <phoneticPr fontId="1"/>
  </si>
  <si>
    <t>　　西暦生年月日</t>
    <rPh sb="2" eb="4">
      <t>セイレキ</t>
    </rPh>
    <rPh sb="4" eb="6">
      <t>セイネン</t>
    </rPh>
    <rPh sb="6" eb="8">
      <t>ガッピ</t>
    </rPh>
    <phoneticPr fontId="1"/>
  </si>
  <si>
    <r>
      <t>選手の生年月日を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で入力して下さい。【1976年1月9日の場合・・・1976.1.9】</t>
    </r>
    <rPh sb="0" eb="2">
      <t>センシュ</t>
    </rPh>
    <rPh sb="3" eb="5">
      <t>セイネン</t>
    </rPh>
    <rPh sb="5" eb="7">
      <t>ガッピ</t>
    </rPh>
    <rPh sb="8" eb="10">
      <t>ハンカク</t>
    </rPh>
    <rPh sb="10" eb="12">
      <t>スウジ</t>
    </rPh>
    <rPh sb="13" eb="15">
      <t>ニュウリョク</t>
    </rPh>
    <rPh sb="17" eb="18">
      <t>クダ</t>
    </rPh>
    <phoneticPr fontId="1"/>
  </si>
  <si>
    <t>※月日の入力で“01.09”や、半角スペースの挿入“_1._9”は行わないで下さい。</t>
    <rPh sb="1" eb="2">
      <t>ガツ</t>
    </rPh>
    <rPh sb="2" eb="3">
      <t>ニチ</t>
    </rPh>
    <rPh sb="4" eb="6">
      <t>ニュウリョク</t>
    </rPh>
    <rPh sb="16" eb="18">
      <t>ハンカク</t>
    </rPh>
    <rPh sb="23" eb="25">
      <t>ソウニュウ</t>
    </rPh>
    <rPh sb="33" eb="34">
      <t>オコナ</t>
    </rPh>
    <rPh sb="38" eb="39">
      <t>クダ</t>
    </rPh>
    <phoneticPr fontId="1"/>
  </si>
  <si>
    <t>　　年齢</t>
    <rPh sb="2" eb="4">
      <t>ネンレイ</t>
    </rPh>
    <phoneticPr fontId="1"/>
  </si>
  <si>
    <r>
      <t>本年4月1日～翌年3月31日に生年月日に到達した時の年齢を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</t>
    </r>
    <rPh sb="0" eb="2">
      <t>ホンネン</t>
    </rPh>
    <rPh sb="3" eb="4">
      <t>ガツ</t>
    </rPh>
    <rPh sb="5" eb="6">
      <t>ニチ</t>
    </rPh>
    <rPh sb="7" eb="9">
      <t>ヨクネン</t>
    </rPh>
    <rPh sb="10" eb="11">
      <t>ガツ</t>
    </rPh>
    <rPh sb="13" eb="14">
      <t>ニチ</t>
    </rPh>
    <rPh sb="15" eb="17">
      <t>セイネン</t>
    </rPh>
    <rPh sb="17" eb="19">
      <t>ガッピ</t>
    </rPh>
    <rPh sb="20" eb="22">
      <t>トウタツ</t>
    </rPh>
    <rPh sb="24" eb="25">
      <t>トキ</t>
    </rPh>
    <rPh sb="26" eb="28">
      <t>ネンレイ</t>
    </rPh>
    <rPh sb="29" eb="31">
      <t>ハンカク</t>
    </rPh>
    <rPh sb="31" eb="33">
      <t>スウジ</t>
    </rPh>
    <rPh sb="34" eb="36">
      <t>ニュウリョク</t>
    </rPh>
    <rPh sb="38" eb="39">
      <t>クダ</t>
    </rPh>
    <phoneticPr fontId="1"/>
  </si>
  <si>
    <t>　　選手登録番号</t>
    <rPh sb="2" eb="4">
      <t>センシュ</t>
    </rPh>
    <rPh sb="4" eb="6">
      <t>トウロク</t>
    </rPh>
    <rPh sb="6" eb="8">
      <t>バンゴウ</t>
    </rPh>
    <phoneticPr fontId="1"/>
  </si>
  <si>
    <r>
      <t>（財）日本サッカー協会登録時の“10桁の選手固有番号”を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</t>
    </r>
    <rPh sb="1" eb="2">
      <t>ザイ</t>
    </rPh>
    <rPh sb="3" eb="5">
      <t>ニホン</t>
    </rPh>
    <rPh sb="9" eb="11">
      <t>キョウカイ</t>
    </rPh>
    <rPh sb="11" eb="13">
      <t>トウロク</t>
    </rPh>
    <rPh sb="13" eb="14">
      <t>ジ</t>
    </rPh>
    <rPh sb="18" eb="19">
      <t>ケタ</t>
    </rPh>
    <rPh sb="20" eb="22">
      <t>センシュ</t>
    </rPh>
    <rPh sb="22" eb="24">
      <t>コユウ</t>
    </rPh>
    <rPh sb="24" eb="26">
      <t>バンゴウ</t>
    </rPh>
    <rPh sb="28" eb="30">
      <t>ハンカク</t>
    </rPh>
    <rPh sb="30" eb="32">
      <t>スウジ</t>
    </rPh>
    <rPh sb="33" eb="35">
      <t>ニュウリョク</t>
    </rPh>
    <rPh sb="37" eb="38">
      <t>クダ</t>
    </rPh>
    <phoneticPr fontId="1"/>
  </si>
  <si>
    <t>※ｗｅｂ登録画面「ｋｉｃｋｏｆｆ」若しくは選手証をご参照下さい。</t>
    <rPh sb="4" eb="6">
      <t>トウロク</t>
    </rPh>
    <rPh sb="6" eb="8">
      <t>ガメン</t>
    </rPh>
    <rPh sb="17" eb="18">
      <t>モ</t>
    </rPh>
    <rPh sb="21" eb="23">
      <t>センシュ</t>
    </rPh>
    <rPh sb="23" eb="24">
      <t>ショウ</t>
    </rPh>
    <rPh sb="26" eb="28">
      <t>サンショウ</t>
    </rPh>
    <rPh sb="28" eb="29">
      <t>クダ</t>
    </rPh>
    <phoneticPr fontId="1"/>
  </si>
  <si>
    <t>　　前登録チーム</t>
    <rPh sb="2" eb="3">
      <t>マエ</t>
    </rPh>
    <rPh sb="3" eb="5">
      <t>トウロク</t>
    </rPh>
    <phoneticPr fontId="1"/>
  </si>
  <si>
    <r>
      <t>　</t>
    </r>
    <r>
      <rPr>
        <b/>
        <sz val="12"/>
        <rFont val="ＭＳ Ｐ明朝"/>
        <family val="1"/>
        <charset val="128"/>
      </rPr>
      <t>※</t>
    </r>
    <r>
      <rPr>
        <b/>
        <sz val="12"/>
        <color indexed="10"/>
        <rFont val="ＭＳ Ｐ明朝"/>
        <family val="1"/>
        <charset val="128"/>
      </rPr>
      <t>フォント、フォントの大きさ、文字の配置等セルの書式設定変更は決して</t>
    </r>
    <r>
      <rPr>
        <b/>
        <u/>
        <sz val="12"/>
        <color indexed="10"/>
        <rFont val="ＭＳ Ｐ明朝"/>
        <family val="1"/>
        <charset val="128"/>
      </rPr>
      <t>行わないで下さい。</t>
    </r>
    <rPh sb="12" eb="13">
      <t>オオ</t>
    </rPh>
    <rPh sb="16" eb="18">
      <t>モジ</t>
    </rPh>
    <rPh sb="19" eb="21">
      <t>ハイチ</t>
    </rPh>
    <rPh sb="21" eb="22">
      <t>ナド</t>
    </rPh>
    <rPh sb="25" eb="27">
      <t>ショシキ</t>
    </rPh>
    <rPh sb="27" eb="29">
      <t>セッテイ</t>
    </rPh>
    <rPh sb="29" eb="31">
      <t>ヘンコウ</t>
    </rPh>
    <rPh sb="32" eb="33">
      <t>ケッ</t>
    </rPh>
    <rPh sb="35" eb="36">
      <t>オコナ</t>
    </rPh>
    <rPh sb="40" eb="41">
      <t>クダ</t>
    </rPh>
    <phoneticPr fontId="1"/>
  </si>
  <si>
    <r>
      <t>チームの正式名称を入力して下さい。【</t>
    </r>
    <r>
      <rPr>
        <u/>
        <sz val="12"/>
        <color indexed="12"/>
        <rFont val="ＭＳ Ｐ明朝"/>
        <family val="1"/>
        <charset val="128"/>
      </rPr>
      <t>英数字は全角で入力</t>
    </r>
    <r>
      <rPr>
        <sz val="12"/>
        <color indexed="12"/>
        <rFont val="ＭＳ Ｐ明朝"/>
        <family val="1"/>
        <charset val="128"/>
      </rPr>
      <t>して下さい】</t>
    </r>
    <rPh sb="4" eb="6">
      <t>セイシキ</t>
    </rPh>
    <rPh sb="6" eb="8">
      <t>メイショウ</t>
    </rPh>
    <rPh sb="9" eb="11">
      <t>ニュウリョク</t>
    </rPh>
    <rPh sb="13" eb="14">
      <t>クダ</t>
    </rPh>
    <rPh sb="18" eb="19">
      <t>エイ</t>
    </rPh>
    <rPh sb="19" eb="21">
      <t>スウジ</t>
    </rPh>
    <rPh sb="22" eb="24">
      <t>ゼンカク</t>
    </rPh>
    <rPh sb="25" eb="27">
      <t>ニュウリョク</t>
    </rPh>
    <rPh sb="29" eb="30">
      <t>クダ</t>
    </rPh>
    <phoneticPr fontId="1"/>
  </si>
  <si>
    <r>
      <t>　※</t>
    </r>
    <r>
      <rPr>
        <b/>
        <u/>
        <sz val="12"/>
        <rFont val="ＭＳ Ｐ明朝"/>
        <family val="1"/>
        <charset val="128"/>
      </rPr>
      <t>セルの右上隅に赤いマークが付いている箇所</t>
    </r>
    <r>
      <rPr>
        <b/>
        <sz val="12"/>
        <rFont val="ＭＳ Ｐ明朝"/>
        <family val="1"/>
        <charset val="128"/>
      </rPr>
      <t>はマウスポインタを合わせる事で</t>
    </r>
    <r>
      <rPr>
        <b/>
        <u/>
        <sz val="12"/>
        <color indexed="10"/>
        <rFont val="ＭＳ Ｐ明朝"/>
        <family val="1"/>
        <charset val="128"/>
      </rPr>
      <t>コメントが表示</t>
    </r>
    <r>
      <rPr>
        <b/>
        <sz val="12"/>
        <rFont val="ＭＳ Ｐ明朝"/>
        <family val="1"/>
        <charset val="128"/>
      </rPr>
      <t>されます。</t>
    </r>
    <rPh sb="5" eb="7">
      <t>ミギウエ</t>
    </rPh>
    <rPh sb="7" eb="8">
      <t>スミ</t>
    </rPh>
    <rPh sb="9" eb="10">
      <t>アカ</t>
    </rPh>
    <rPh sb="15" eb="16">
      <t>ツ</t>
    </rPh>
    <rPh sb="20" eb="22">
      <t>カショ</t>
    </rPh>
    <rPh sb="31" eb="32">
      <t>ア</t>
    </rPh>
    <rPh sb="35" eb="36">
      <t>コト</t>
    </rPh>
    <rPh sb="42" eb="44">
      <t>ヒョウジ</t>
    </rPh>
    <phoneticPr fontId="1"/>
  </si>
  <si>
    <t>　　 表示されたコメント（内容は下記に同じ）に従い、入力を進めてください。</t>
    <rPh sb="3" eb="5">
      <t>ヒョウジ</t>
    </rPh>
    <rPh sb="13" eb="15">
      <t>ナイヨウ</t>
    </rPh>
    <rPh sb="16" eb="18">
      <t>カキ</t>
    </rPh>
    <rPh sb="19" eb="20">
      <t>オナ</t>
    </rPh>
    <rPh sb="23" eb="24">
      <t>シタガ</t>
    </rPh>
    <rPh sb="26" eb="28">
      <t>ニュウリョク</t>
    </rPh>
    <rPh sb="29" eb="30">
      <t>スス</t>
    </rPh>
    <phoneticPr fontId="1"/>
  </si>
  <si>
    <r>
      <t>現在のチームで選手登録を行う</t>
    </r>
    <r>
      <rPr>
        <u/>
        <sz val="12"/>
        <color indexed="12"/>
        <rFont val="ＭＳ Ｐ明朝"/>
        <family val="1"/>
        <charset val="128"/>
      </rPr>
      <t>前に加入していたチーム名</t>
    </r>
    <r>
      <rPr>
        <sz val="12"/>
        <color indexed="12"/>
        <rFont val="ＭＳ Ｐ明朝"/>
        <family val="1"/>
        <charset val="128"/>
      </rPr>
      <t>を入力して下さい。</t>
    </r>
    <rPh sb="0" eb="2">
      <t>ゲンザイ</t>
    </rPh>
    <rPh sb="7" eb="9">
      <t>センシュ</t>
    </rPh>
    <rPh sb="9" eb="11">
      <t>トウロク</t>
    </rPh>
    <rPh sb="12" eb="13">
      <t>オコナ</t>
    </rPh>
    <rPh sb="14" eb="15">
      <t>マエ</t>
    </rPh>
    <rPh sb="16" eb="18">
      <t>カニュウ</t>
    </rPh>
    <rPh sb="25" eb="26">
      <t>メイ</t>
    </rPh>
    <rPh sb="27" eb="29">
      <t>ニュウリョク</t>
    </rPh>
    <rPh sb="31" eb="32">
      <t>クダ</t>
    </rPh>
    <phoneticPr fontId="1"/>
  </si>
  <si>
    <t>→高校生であれば前登録チームは「中学校」や「U-15のクラブチーム名」が入ると思います。</t>
    <rPh sb="1" eb="4">
      <t>コウコウセイ</t>
    </rPh>
    <rPh sb="8" eb="9">
      <t>マエ</t>
    </rPh>
    <rPh sb="9" eb="11">
      <t>トウロク</t>
    </rPh>
    <rPh sb="16" eb="19">
      <t>チュウガッコウ</t>
    </rPh>
    <rPh sb="33" eb="34">
      <t>メイ</t>
    </rPh>
    <rPh sb="36" eb="37">
      <t>ハイ</t>
    </rPh>
    <rPh sb="39" eb="40">
      <t>オモ</t>
    </rPh>
    <phoneticPr fontId="1"/>
  </si>
  <si>
    <t>→大学、一般であれば「中学校や高等学校名」、「U-18のクラブチーム名」若しくは「社会人チーム名」が入ると思います。</t>
    <rPh sb="1" eb="3">
      <t>ダイガク</t>
    </rPh>
    <rPh sb="4" eb="6">
      <t>イッパン</t>
    </rPh>
    <rPh sb="11" eb="14">
      <t>チュウガッコウ</t>
    </rPh>
    <rPh sb="15" eb="17">
      <t>コウトウ</t>
    </rPh>
    <rPh sb="17" eb="19">
      <t>ガッコウ</t>
    </rPh>
    <rPh sb="19" eb="20">
      <t>メイ</t>
    </rPh>
    <rPh sb="34" eb="35">
      <t>メイ</t>
    </rPh>
    <rPh sb="36" eb="37">
      <t>モ</t>
    </rPh>
    <rPh sb="41" eb="43">
      <t>シャカイ</t>
    </rPh>
    <rPh sb="43" eb="44">
      <t>ジン</t>
    </rPh>
    <rPh sb="47" eb="48">
      <t>メイ</t>
    </rPh>
    <rPh sb="50" eb="51">
      <t>ハイ</t>
    </rPh>
    <rPh sb="53" eb="54">
      <t>オモ</t>
    </rPh>
    <phoneticPr fontId="1"/>
  </si>
  <si>
    <t>当該チームに加入する直前まで籍のあったチーム名（日本サッカー協会登録のチーム）が該当致します。</t>
    <rPh sb="0" eb="2">
      <t>トウガイ</t>
    </rPh>
    <rPh sb="6" eb="8">
      <t>カニュウ</t>
    </rPh>
    <rPh sb="10" eb="12">
      <t>チョクゼン</t>
    </rPh>
    <rPh sb="14" eb="15">
      <t>セキ</t>
    </rPh>
    <rPh sb="22" eb="23">
      <t>メイ</t>
    </rPh>
    <rPh sb="24" eb="26">
      <t>ニホン</t>
    </rPh>
    <rPh sb="30" eb="32">
      <t>キョウカイ</t>
    </rPh>
    <rPh sb="32" eb="34">
      <t>トウロク</t>
    </rPh>
    <rPh sb="40" eb="42">
      <t>ガイトウ</t>
    </rPh>
    <rPh sb="42" eb="43">
      <t>イタ</t>
    </rPh>
    <phoneticPr fontId="1"/>
  </si>
  <si>
    <t>※日本サッカー協会に登録していないチームからの移籍は該当いたしません。</t>
    <rPh sb="1" eb="3">
      <t>ニホン</t>
    </rPh>
    <rPh sb="7" eb="9">
      <t>キョウカイ</t>
    </rPh>
    <rPh sb="10" eb="12">
      <t>トウロク</t>
    </rPh>
    <rPh sb="23" eb="25">
      <t>イセキ</t>
    </rPh>
    <rPh sb="26" eb="28">
      <t>ガイトウ</t>
    </rPh>
    <phoneticPr fontId="1"/>
  </si>
  <si>
    <t>フリガナ</t>
    <phoneticPr fontId="1"/>
  </si>
  <si>
    <t>メ　　　ン　　　バ　　　ー　　　表</t>
    <rPh sb="16" eb="17">
      <t>ヒョウ</t>
    </rPh>
    <phoneticPr fontId="1"/>
  </si>
  <si>
    <t>大会名</t>
    <rPh sb="0" eb="2">
      <t>タイカイ</t>
    </rPh>
    <rPh sb="2" eb="3">
      <t>メイ</t>
    </rPh>
    <phoneticPr fontId="1"/>
  </si>
  <si>
    <t>：</t>
    <phoneticPr fontId="1"/>
  </si>
  <si>
    <t>■チーム名</t>
    <rPh sb="4" eb="5">
      <t>メイ</t>
    </rPh>
    <phoneticPr fontId="1"/>
  </si>
  <si>
    <t>■選手</t>
    <rPh sb="1" eb="3">
      <t>センシュ</t>
    </rPh>
    <phoneticPr fontId="1"/>
  </si>
  <si>
    <t>番号</t>
    <rPh sb="0" eb="2">
      <t>バンゴウ</t>
    </rPh>
    <phoneticPr fontId="1"/>
  </si>
  <si>
    <t>氏名</t>
    <phoneticPr fontId="1"/>
  </si>
  <si>
    <t>フリガナ</t>
    <phoneticPr fontId="1"/>
  </si>
  <si>
    <t>年齢</t>
    <rPh sb="0" eb="2">
      <t>ネンレイ</t>
    </rPh>
    <phoneticPr fontId="1"/>
  </si>
  <si>
    <t>先発</t>
    <rPh sb="0" eb="2">
      <t>センパツ</t>
    </rPh>
    <phoneticPr fontId="1"/>
  </si>
  <si>
    <t>控え</t>
    <rPh sb="0" eb="1">
      <t>ヒカ</t>
    </rPh>
    <phoneticPr fontId="1"/>
  </si>
  <si>
    <t>■ユニフォーム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</si>
  <si>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</si>
  <si>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</si>
  <si>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</si>
  <si>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ＦＰ</t>
    <phoneticPr fontId="1"/>
  </si>
  <si>
    <t>正</t>
    <rPh sb="0" eb="1">
      <t>タダ</t>
    </rPh>
    <phoneticPr fontId="1"/>
  </si>
  <si>
    <t>○を記入</t>
    <rPh sb="2" eb="4">
      <t>キニュウ</t>
    </rPh>
    <phoneticPr fontId="1"/>
  </si>
  <si>
    <t>副</t>
    <rPh sb="0" eb="1">
      <t>フク</t>
    </rPh>
    <phoneticPr fontId="1"/>
  </si>
  <si>
    <t>○を記入</t>
  </si>
  <si>
    <t>ＧＫ</t>
    <phoneticPr fontId="1"/>
  </si>
  <si>
    <t>■チームスタッフ</t>
    <phoneticPr fontId="1"/>
  </si>
  <si>
    <t>監督</t>
  </si>
  <si>
    <t>■ポジション</t>
    <phoneticPr fontId="1"/>
  </si>
  <si>
    <t>※先発、控え、いずれかに［○］をつけて下さい。</t>
    <rPh sb="1" eb="3">
      <t>センパツ</t>
    </rPh>
    <rPh sb="4" eb="5">
      <t>ヒカ</t>
    </rPh>
    <rPh sb="19" eb="20">
      <t>クダ</t>
    </rPh>
    <phoneticPr fontId="1"/>
  </si>
  <si>
    <t>※本用紙は試合開始予定時刻の70分前までに選手証と合わせて本部へご提出下さい。</t>
    <rPh sb="1" eb="2">
      <t>ホン</t>
    </rPh>
    <rPh sb="2" eb="4">
      <t>ヨウシ</t>
    </rPh>
    <rPh sb="5" eb="7">
      <t>シアイ</t>
    </rPh>
    <rPh sb="7" eb="9">
      <t>カイシ</t>
    </rPh>
    <rPh sb="9" eb="11">
      <t>ヨテイ</t>
    </rPh>
    <rPh sb="11" eb="13">
      <t>ジコク</t>
    </rPh>
    <rPh sb="16" eb="17">
      <t>フン</t>
    </rPh>
    <rPh sb="17" eb="18">
      <t>マエ</t>
    </rPh>
    <rPh sb="21" eb="23">
      <t>センシュ</t>
    </rPh>
    <rPh sb="23" eb="24">
      <t>ショウ</t>
    </rPh>
    <rPh sb="25" eb="26">
      <t>ア</t>
    </rPh>
    <rPh sb="29" eb="31">
      <t>ホンブ</t>
    </rPh>
    <rPh sb="33" eb="35">
      <t>テイシュツ</t>
    </rPh>
    <rPh sb="35" eb="36">
      <t>クダ</t>
    </rPh>
    <phoneticPr fontId="1"/>
  </si>
  <si>
    <t>開催回数</t>
    <rPh sb="0" eb="2">
      <t>カイサイ</t>
    </rPh>
    <rPh sb="2" eb="4">
      <t>カイスウ</t>
    </rPh>
    <phoneticPr fontId="1"/>
  </si>
  <si>
    <t>大会名称</t>
    <rPh sb="0" eb="2">
      <t>タイカイ</t>
    </rPh>
    <rPh sb="2" eb="4">
      <t>メイショウ</t>
    </rPh>
    <phoneticPr fontId="1"/>
  </si>
  <si>
    <t>回</t>
    <rPh sb="0" eb="1">
      <t>カイ</t>
    </rPh>
    <phoneticPr fontId="1"/>
  </si>
  <si>
    <t>⇒</t>
    <phoneticPr fontId="1"/>
  </si>
  <si>
    <t>チーム連絡先</t>
    <rPh sb="3" eb="6">
      <t>レンラクサキ</t>
    </rPh>
    <phoneticPr fontId="1"/>
  </si>
  <si>
    <t>氏名</t>
    <rPh sb="0" eb="2">
      <t>シメイ</t>
    </rPh>
    <phoneticPr fontId="1"/>
  </si>
  <si>
    <t>　　代表者氏名</t>
    <rPh sb="2" eb="5">
      <t>ダイヒョウシャ</t>
    </rPh>
    <rPh sb="5" eb="7">
      <t>シメイ</t>
    </rPh>
    <phoneticPr fontId="1"/>
  </si>
  <si>
    <t>（財）日本サッカー協会登録時のチーム代表者氏名を入力して下さい。</t>
    <rPh sb="1" eb="2">
      <t>ザイ</t>
    </rPh>
    <rPh sb="3" eb="5">
      <t>ニホン</t>
    </rPh>
    <rPh sb="9" eb="11">
      <t>キョウカイ</t>
    </rPh>
    <rPh sb="11" eb="13">
      <t>トウロク</t>
    </rPh>
    <rPh sb="13" eb="14">
      <t>ジ</t>
    </rPh>
    <rPh sb="18" eb="21">
      <t>ダイヒョウシャ</t>
    </rPh>
    <rPh sb="21" eb="23">
      <t>シメイ</t>
    </rPh>
    <rPh sb="24" eb="26">
      <t>ニュウリョク</t>
    </rPh>
    <rPh sb="28" eb="29">
      <t>クダ</t>
    </rPh>
    <phoneticPr fontId="1"/>
  </si>
  <si>
    <t>携帯℡№</t>
    <rPh sb="0" eb="2">
      <t>ケイタイ</t>
    </rPh>
    <phoneticPr fontId="1"/>
  </si>
  <si>
    <t>E-mail</t>
    <phoneticPr fontId="1"/>
  </si>
  <si>
    <t>　　チーム連絡先（住所、氏名、携帯電話番号、E-mailアドレス）</t>
    <rPh sb="5" eb="8">
      <t>レンラクサキ</t>
    </rPh>
    <rPh sb="9" eb="11">
      <t>ジュウショ</t>
    </rPh>
    <rPh sb="12" eb="14">
      <t>シメイ</t>
    </rPh>
    <rPh sb="15" eb="17">
      <t>ケイタイ</t>
    </rPh>
    <rPh sb="17" eb="19">
      <t>デンワ</t>
    </rPh>
    <rPh sb="19" eb="21">
      <t>バンゴウ</t>
    </rPh>
    <phoneticPr fontId="1"/>
  </si>
  <si>
    <t>チーム宛に連絡を取る際、必ず連絡が取れる方の住所、氏名、携帯電話番号、E-mailアドレスを入力して下さい。</t>
    <rPh sb="3" eb="4">
      <t>アテ</t>
    </rPh>
    <rPh sb="5" eb="7">
      <t>レンラク</t>
    </rPh>
    <rPh sb="8" eb="9">
      <t>ト</t>
    </rPh>
    <rPh sb="10" eb="11">
      <t>サイ</t>
    </rPh>
    <rPh sb="12" eb="13">
      <t>カナラ</t>
    </rPh>
    <rPh sb="14" eb="16">
      <t>レンラク</t>
    </rPh>
    <rPh sb="17" eb="18">
      <t>ト</t>
    </rPh>
    <rPh sb="20" eb="21">
      <t>カタ</t>
    </rPh>
    <rPh sb="22" eb="24">
      <t>ジュウショ</t>
    </rPh>
    <rPh sb="25" eb="27">
      <t>シメイ</t>
    </rPh>
    <rPh sb="28" eb="30">
      <t>ケイタイ</t>
    </rPh>
    <rPh sb="30" eb="32">
      <t>デンワ</t>
    </rPh>
    <rPh sb="32" eb="34">
      <t>バンゴウ</t>
    </rPh>
    <rPh sb="46" eb="48">
      <t>ニュウリョク</t>
    </rPh>
    <rPh sb="50" eb="51">
      <t>クダ</t>
    </rPh>
    <phoneticPr fontId="1"/>
  </si>
  <si>
    <r>
      <t>　</t>
    </r>
    <r>
      <rPr>
        <b/>
        <sz val="12"/>
        <rFont val="ＭＳ Ｐ明朝"/>
        <family val="1"/>
        <charset val="128"/>
      </rPr>
      <t>※</t>
    </r>
    <r>
      <rPr>
        <b/>
        <sz val="12"/>
        <color indexed="12"/>
        <rFont val="ＭＳ Ｐ明朝"/>
        <family val="1"/>
        <charset val="128"/>
      </rPr>
      <t>青のタブ（シート）</t>
    </r>
    <r>
      <rPr>
        <b/>
        <sz val="12"/>
        <rFont val="ＭＳ Ｐ明朝"/>
        <family val="1"/>
        <charset val="128"/>
      </rPr>
      <t>にそれぞれ入力して下さい。</t>
    </r>
    <rPh sb="2" eb="3">
      <t>アオ</t>
    </rPh>
    <rPh sb="16" eb="18">
      <t>ニュウリョク</t>
    </rPh>
    <rPh sb="20" eb="21">
      <t>クダ</t>
    </rPh>
    <phoneticPr fontId="1"/>
  </si>
  <si>
    <t>宮崎県社会人サッカー選手権大会</t>
    <rPh sb="0" eb="3">
      <t>ミヤザキケン</t>
    </rPh>
    <rPh sb="3" eb="6">
      <t>シャカイジン</t>
    </rPh>
    <rPh sb="10" eb="13">
      <t>センシュケン</t>
    </rPh>
    <rPh sb="13" eb="15">
      <t>タイカイ</t>
    </rPh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</si>
  <si>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</si>
  <si>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</si>
  <si>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</si>
  <si>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</si>
  <si>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〒</t>
    <phoneticPr fontId="1"/>
  </si>
  <si>
    <t>MFA</t>
    <phoneticPr fontId="1"/>
  </si>
  <si>
    <r>
      <rPr>
        <sz val="12"/>
        <rFont val="ＭＳ Ｐゴシック"/>
        <family val="3"/>
        <charset val="128"/>
      </rPr>
      <t>※ベンチ入り出来るチームスタッフは最大</t>
    </r>
    <r>
      <rPr>
        <sz val="12"/>
        <rFont val="Arial"/>
        <family val="2"/>
      </rPr>
      <t>6</t>
    </r>
    <r>
      <rPr>
        <sz val="12"/>
        <rFont val="ＭＳ Ｐゴシック"/>
        <family val="3"/>
        <charset val="128"/>
      </rPr>
      <t>名までとなります。</t>
    </r>
    <rPh sb="4" eb="5">
      <t>イ</t>
    </rPh>
    <rPh sb="6" eb="8">
      <t>デキ</t>
    </rPh>
    <rPh sb="17" eb="19">
      <t>サイダイ</t>
    </rPh>
    <rPh sb="20" eb="2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</si>
</sst>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"/>
  </numFmts>
  <fonts count="25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14"/>
      <name val="Century"/>
      <family val="1"/>
    </font>
    <font>
      <sz val="11"/>
      <color indexed="8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b/>
      <u/>
      <sz val="12"/>
      <color indexed="10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distributed" vertical="center" justifyLastLine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21" xfId="0" applyFont="1" applyBorder="1" applyProtection="1">
      <protection locked="0"/>
    </xf>
    <xf numFmtId="0" fontId="22" fillId="0" borderId="22" xfId="0" applyFont="1" applyBorder="1" applyProtection="1">
      <protection locked="0"/>
    </xf>
    <xf numFmtId="0" fontId="22" fillId="0" borderId="23" xfId="0" applyFont="1" applyBorder="1" applyProtection="1">
      <protection locked="0"/>
    </xf>
    <xf numFmtId="0" fontId="22" fillId="0" borderId="24" xfId="0" applyFont="1" applyBorder="1" applyProtection="1">
      <protection locked="0"/>
    </xf>
    <xf numFmtId="0" fontId="22" fillId="0" borderId="25" xfId="0" applyFont="1" applyBorder="1" applyProtection="1">
      <protection locked="0"/>
    </xf>
    <xf numFmtId="0" fontId="22" fillId="0" borderId="26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3" fillId="0" borderId="32" xfId="0" quotePrefix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 shrinkToFit="1"/>
      <protection locked="0"/>
    </xf>
    <xf numFmtId="0" fontId="3" fillId="0" borderId="38" xfId="0" applyFont="1" applyBorder="1" applyAlignment="1" applyProtection="1">
      <alignment vertical="center" shrinkToFit="1"/>
      <protection locked="0"/>
    </xf>
    <xf numFmtId="0" fontId="3" fillId="0" borderId="39" xfId="0" applyFont="1" applyBorder="1" applyAlignment="1" applyProtection="1">
      <alignment vertical="center" shrinkToFi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3" fillId="2" borderId="48" xfId="0" applyFont="1" applyFill="1" applyBorder="1" applyAlignment="1" applyProtection="1">
      <alignment vertical="center"/>
      <protection locked="0"/>
    </xf>
    <xf numFmtId="0" fontId="23" fillId="2" borderId="49" xfId="0" applyFont="1" applyFill="1" applyBorder="1" applyAlignment="1" applyProtection="1">
      <alignment vertical="center"/>
      <protection locked="0"/>
    </xf>
    <xf numFmtId="0" fontId="23" fillId="2" borderId="50" xfId="0" applyFont="1" applyFill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distributed" vertical="center"/>
      <protection locked="0"/>
    </xf>
    <xf numFmtId="0" fontId="3" fillId="0" borderId="46" xfId="0" applyFont="1" applyBorder="1" applyAlignment="1" applyProtection="1">
      <alignment horizontal="distributed" vertical="center"/>
      <protection locked="0"/>
    </xf>
    <xf numFmtId="0" fontId="3" fillId="0" borderId="68" xfId="0" applyFont="1" applyBorder="1" applyAlignment="1" applyProtection="1">
      <alignment horizontal="distributed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6" xfId="0" applyFont="1" applyBorder="1" applyAlignment="1" applyProtection="1">
      <alignment horizontal="distributed" vertical="center"/>
      <protection locked="0"/>
    </xf>
    <xf numFmtId="0" fontId="3" fillId="0" borderId="45" xfId="0" applyFont="1" applyBorder="1" applyAlignment="1" applyProtection="1">
      <alignment horizontal="distributed" vertical="center"/>
      <protection locked="0"/>
    </xf>
    <xf numFmtId="0" fontId="3" fillId="0" borderId="34" xfId="0" applyFont="1" applyBorder="1" applyAlignment="1" applyProtection="1">
      <alignment horizontal="distributed" vertical="center"/>
      <protection locked="0"/>
    </xf>
    <xf numFmtId="0" fontId="3" fillId="0" borderId="47" xfId="0" applyFont="1" applyBorder="1" applyAlignment="1" applyProtection="1">
      <alignment horizontal="distributed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>
      <alignment horizontal="center" vertical="top"/>
    </xf>
    <xf numFmtId="0" fontId="3" fillId="0" borderId="65" xfId="0" applyFont="1" applyBorder="1" applyAlignment="1">
      <alignment horizontal="center"/>
    </xf>
    <xf numFmtId="0" fontId="3" fillId="0" borderId="43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 justifyLastLine="1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4" xfId="0" quotePrefix="1" applyFont="1" applyBorder="1" applyAlignment="1" applyProtection="1">
      <alignment horizontal="distributed" vertical="center"/>
      <protection locked="0"/>
    </xf>
    <xf numFmtId="0" fontId="3" fillId="0" borderId="42" xfId="0" applyFont="1" applyBorder="1" applyAlignment="1" applyProtection="1">
      <alignment horizontal="distributed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>
      <alignment horizontal="distributed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>
      <alignment horizontal="distributed" vertical="center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9" xfId="0" applyFont="1" applyBorder="1" applyAlignment="1" applyProtection="1">
      <alignment horizontal="distributed" vertical="center"/>
      <protection locked="0"/>
    </xf>
    <xf numFmtId="0" fontId="3" fillId="0" borderId="70" xfId="0" applyFont="1" applyBorder="1" applyAlignment="1" applyProtection="1">
      <alignment horizontal="distributed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67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56" xfId="0" applyFont="1" applyBorder="1" applyAlignment="1">
      <alignment horizontal="distributed" vertical="center"/>
    </xf>
    <xf numFmtId="0" fontId="3" fillId="0" borderId="57" xfId="0" applyFont="1" applyBorder="1" applyAlignment="1">
      <alignment horizontal="distributed" vertical="center"/>
    </xf>
    <xf numFmtId="0" fontId="3" fillId="0" borderId="58" xfId="0" applyFont="1" applyBorder="1" applyAlignment="1">
      <alignment horizontal="distributed" vertical="center"/>
    </xf>
    <xf numFmtId="0" fontId="3" fillId="0" borderId="44" xfId="0" applyFont="1" applyBorder="1" applyAlignment="1" applyProtection="1">
      <alignment horizontal="distributed" vertical="center" indent="1"/>
      <protection locked="0"/>
    </xf>
    <xf numFmtId="0" fontId="3" fillId="0" borderId="55" xfId="0" applyFont="1" applyBorder="1" applyAlignment="1" applyProtection="1">
      <alignment horizontal="distributed" vertical="center" indent="1"/>
      <protection locked="0"/>
    </xf>
    <xf numFmtId="0" fontId="3" fillId="0" borderId="47" xfId="0" applyFont="1" applyBorder="1" applyAlignment="1" applyProtection="1">
      <alignment horizontal="distributed" vertical="center" indent="1"/>
      <protection locked="0"/>
    </xf>
    <xf numFmtId="0" fontId="3" fillId="0" borderId="57" xfId="0" applyFont="1" applyBorder="1" applyAlignment="1" applyProtection="1">
      <alignment horizontal="distributed" vertical="center" indent="1"/>
      <protection locked="0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7" xfId="0" applyFont="1" applyBorder="1" applyAlignment="1" applyProtection="1">
      <alignment vertical="center" shrinkToFit="1"/>
      <protection locked="0"/>
    </xf>
    <xf numFmtId="0" fontId="3" fillId="0" borderId="71" xfId="0" applyFont="1" applyBorder="1" applyAlignment="1" applyProtection="1">
      <alignment vertical="center" shrinkToFit="1"/>
      <protection locked="0"/>
    </xf>
    <xf numFmtId="0" fontId="3" fillId="0" borderId="69" xfId="0" applyFont="1" applyBorder="1" applyAlignment="1" applyProtection="1">
      <alignment vertical="center" shrinkToFit="1"/>
      <protection locked="0"/>
    </xf>
    <xf numFmtId="0" fontId="3" fillId="0" borderId="72" xfId="0" applyFont="1" applyBorder="1" applyAlignment="1" applyProtection="1">
      <alignment horizontal="center" vertical="center" shrinkToFit="1"/>
      <protection locked="0"/>
    </xf>
    <xf numFmtId="0" fontId="3" fillId="0" borderId="73" xfId="0" applyFont="1" applyBorder="1" applyAlignment="1" applyProtection="1">
      <alignment horizontal="center" vertical="center" shrinkToFit="1"/>
      <protection locked="0"/>
    </xf>
    <xf numFmtId="0" fontId="3" fillId="0" borderId="74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1" xfId="0" applyFont="1" applyBorder="1" applyAlignment="1" applyProtection="1">
      <alignment horizontal="distributed" vertical="center" indent="1" shrinkToFit="1"/>
      <protection locked="0"/>
    </xf>
    <xf numFmtId="0" fontId="3" fillId="0" borderId="46" xfId="0" applyFont="1" applyBorder="1" applyAlignment="1" applyProtection="1">
      <alignment horizontal="distributed" vertical="center" indent="1" shrinkToFit="1"/>
      <protection locked="0"/>
    </xf>
    <xf numFmtId="0" fontId="3" fillId="0" borderId="42" xfId="0" applyFont="1" applyBorder="1" applyAlignment="1" applyProtection="1">
      <alignment horizontal="distributed" vertical="center" indent="1" shrinkToFit="1"/>
      <protection locked="0"/>
    </xf>
    <xf numFmtId="0" fontId="3" fillId="0" borderId="5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 applyProtection="1">
      <alignment horizontal="distributed" vertical="center" justifyLastLine="1"/>
      <protection locked="0"/>
    </xf>
    <xf numFmtId="0" fontId="3" fillId="0" borderId="53" xfId="0" applyFont="1" applyBorder="1" applyAlignment="1" applyProtection="1">
      <alignment horizontal="distributed" vertical="center" justifyLastLine="1"/>
      <protection locked="0"/>
    </xf>
    <xf numFmtId="0" fontId="3" fillId="0" borderId="54" xfId="0" applyFont="1" applyBorder="1" applyAlignment="1" applyProtection="1">
      <alignment horizontal="distributed" vertical="center" justifyLastLine="1"/>
      <protection locked="0"/>
    </xf>
    <xf numFmtId="0" fontId="3" fillId="0" borderId="60" xfId="0" applyFont="1" applyBorder="1" applyAlignment="1">
      <alignment horizontal="distributed" vertical="center"/>
    </xf>
    <xf numFmtId="0" fontId="3" fillId="0" borderId="45" xfId="0" applyFont="1" applyBorder="1" applyAlignment="1" applyProtection="1">
      <alignment horizontal="distributed" vertical="center" indent="1"/>
      <protection locked="0"/>
    </xf>
    <xf numFmtId="0" fontId="3" fillId="0" borderId="59" xfId="0" applyFont="1" applyBorder="1" applyAlignment="1" applyProtection="1">
      <alignment horizontal="distributed" vertical="center" indent="1"/>
      <protection locked="0"/>
    </xf>
    <xf numFmtId="0" fontId="0" fillId="0" borderId="83" xfId="0" applyBorder="1" applyAlignment="1">
      <alignment horizontal="distributed" vertical="center"/>
    </xf>
    <xf numFmtId="0" fontId="0" fillId="0" borderId="81" xfId="0" applyBorder="1" applyAlignment="1">
      <alignment horizontal="distributed" vertical="center" justifyLastLine="1"/>
    </xf>
    <xf numFmtId="0" fontId="17" fillId="0" borderId="8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17" fillId="0" borderId="79" xfId="0" applyFont="1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0" fillId="2" borderId="25" xfId="0" applyFont="1" applyFill="1" applyBorder="1" applyAlignment="1" applyProtection="1">
      <alignment horizontal="center" vertical="center" shrinkToFit="1"/>
      <protection locked="0"/>
    </xf>
    <xf numFmtId="0" fontId="20" fillId="2" borderId="26" xfId="0" applyFont="1" applyFill="1" applyBorder="1" applyAlignment="1" applyProtection="1">
      <alignment horizontal="center" vertical="center" shrinkToFit="1"/>
      <protection locked="0"/>
    </xf>
    <xf numFmtId="0" fontId="20" fillId="2" borderId="75" xfId="0" applyFont="1" applyFill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0" borderId="77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8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30" xfId="0" applyBorder="1" applyAlignment="1">
      <alignment horizontal="distributed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0" fillId="2" borderId="76" xfId="0" applyFont="1" applyFill="1" applyBorder="1" applyAlignment="1" applyProtection="1">
      <alignment horizontal="center" vertical="center" shrinkToFit="1"/>
      <protection locked="0"/>
    </xf>
    <xf numFmtId="0" fontId="20" fillId="2" borderId="27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4" xfId="0" applyBorder="1" applyAlignment="1">
      <alignment horizontal="distributed" vertical="center" indent="1"/>
    </xf>
    <xf numFmtId="0" fontId="0" fillId="0" borderId="29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17" fillId="2" borderId="16" xfId="0" applyFont="1" applyFill="1" applyBorder="1" applyAlignment="1" applyProtection="1">
      <alignment horizontal="distributed" vertical="center" indent="1"/>
      <protection locked="0"/>
    </xf>
    <xf numFmtId="0" fontId="0" fillId="2" borderId="30" xfId="0" applyFill="1" applyBorder="1" applyAlignment="1" applyProtection="1">
      <alignment horizontal="distributed" vertical="center" indent="1"/>
      <protection locked="0"/>
    </xf>
    <xf numFmtId="0" fontId="0" fillId="2" borderId="17" xfId="0" applyFill="1" applyBorder="1" applyAlignment="1" applyProtection="1">
      <alignment horizontal="distributed" vertical="center" indent="1"/>
      <protection locked="0"/>
    </xf>
    <xf numFmtId="0" fontId="0" fillId="0" borderId="8" xfId="0" applyBorder="1" applyAlignment="1">
      <alignment horizontal="distributed" vertical="center" indent="1"/>
    </xf>
    <xf numFmtId="0" fontId="0" fillId="2" borderId="11" xfId="0" applyFill="1" applyBorder="1" applyAlignment="1" applyProtection="1">
      <alignment horizontal="distributed" vertical="center" inden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distributed" vertical="center" indent="1"/>
      <protection locked="0"/>
    </xf>
    <xf numFmtId="0" fontId="0" fillId="2" borderId="31" xfId="0" applyFill="1" applyBorder="1" applyAlignment="1" applyProtection="1">
      <alignment horizontal="distributed" vertical="center" indent="1"/>
      <protection locked="0"/>
    </xf>
    <xf numFmtId="0" fontId="0" fillId="2" borderId="12" xfId="0" applyFill="1" applyBorder="1" applyAlignment="1" applyProtection="1">
      <alignment horizontal="distributed" vertical="center" indent="1"/>
      <protection locked="0"/>
    </xf>
    <xf numFmtId="0" fontId="0" fillId="2" borderId="19" xfId="0" applyFill="1" applyBorder="1" applyAlignment="1" applyProtection="1">
      <alignment horizontal="distributed" vertical="center" indent="1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distributed" vertical="center" indent="1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distributed" vertical="center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0" fontId="21" fillId="0" borderId="26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25</xdr:row>
      <xdr:rowOff>0</xdr:rowOff>
    </xdr:from>
    <xdr:to>
      <xdr:col>24</xdr:col>
      <xdr:colOff>0</xdr:colOff>
      <xdr:row>27</xdr:row>
      <xdr:rowOff>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GrpSpPr>
          <a:grpSpLocks/>
        </xdr:cNvGrpSpPr>
      </xdr:nvGrpSpPr>
      <xdr:grpSpPr bwMode="auto">
        <a:xfrm>
          <a:off x="6275294" y="6562165"/>
          <a:ext cx="1443318" cy="537882"/>
          <a:chOff x="590" y="320"/>
          <a:chExt cx="140" cy="40"/>
        </a:xfrm>
      </xdr:grpSpPr>
      <xdr:sp macro="" textlink="">
        <xdr:nvSpPr>
          <xdr:cNvPr id="3078" name="Arc 2">
            <a:extLst>
              <a:ext uri="{FF2B5EF4-FFF2-40B4-BE49-F238E27FC236}">
                <a16:creationId xmlns:a16="http://schemas.microsoft.com/office/drawing/2014/main" id="{00000000-0008-0000-0300-0000060C0000}"/>
              </a:ext>
            </a:extLst>
          </xdr:cNvPr>
          <xdr:cNvSpPr>
            <a:spLocks/>
          </xdr:cNvSpPr>
        </xdr:nvSpPr>
        <xdr:spPr bwMode="auto">
          <a:xfrm rot="5400000">
            <a:off x="674" y="304"/>
            <a:ext cx="40" cy="72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9" name="Arc 3">
            <a:extLst>
              <a:ext uri="{FF2B5EF4-FFF2-40B4-BE49-F238E27FC236}">
                <a16:creationId xmlns:a16="http://schemas.microsoft.com/office/drawing/2014/main" id="{00000000-0008-0000-0300-0000070C0000}"/>
              </a:ext>
            </a:extLst>
          </xdr:cNvPr>
          <xdr:cNvSpPr>
            <a:spLocks/>
          </xdr:cNvSpPr>
        </xdr:nvSpPr>
        <xdr:spPr bwMode="auto">
          <a:xfrm flipH="1" flipV="1">
            <a:off x="590" y="320"/>
            <a:ext cx="69" cy="4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40</xdr:row>
      <xdr:rowOff>9525</xdr:rowOff>
    </xdr:from>
    <xdr:to>
      <xdr:col>23</xdr:col>
      <xdr:colOff>0</xdr:colOff>
      <xdr:row>41</xdr:row>
      <xdr:rowOff>0</xdr:rowOff>
    </xdr:to>
    <xdr:grpSp>
      <xdr:nvGrpSpPr>
        <xdr:cNvPr id="3074" name="Group 4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GrpSpPr>
          <a:grpSpLocks/>
        </xdr:cNvGrpSpPr>
      </xdr:nvGrpSpPr>
      <xdr:grpSpPr bwMode="auto">
        <a:xfrm>
          <a:off x="6481482" y="10605807"/>
          <a:ext cx="1030942" cy="259417"/>
          <a:chOff x="630" y="621"/>
          <a:chExt cx="58" cy="19"/>
        </a:xfrm>
      </xdr:grpSpPr>
      <xdr:sp macro="" textlink="">
        <xdr:nvSpPr>
          <xdr:cNvPr id="3076" name="Arc 5">
            <a:extLst>
              <a:ext uri="{FF2B5EF4-FFF2-40B4-BE49-F238E27FC236}">
                <a16:creationId xmlns:a16="http://schemas.microsoft.com/office/drawing/2014/main" id="{00000000-0008-0000-0300-0000040C0000}"/>
              </a:ext>
            </a:extLst>
          </xdr:cNvPr>
          <xdr:cNvSpPr>
            <a:spLocks/>
          </xdr:cNvSpPr>
        </xdr:nvSpPr>
        <xdr:spPr bwMode="auto">
          <a:xfrm flipH="1">
            <a:off x="630" y="621"/>
            <a:ext cx="28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77" name="Arc 6">
            <a:extLst>
              <a:ext uri="{FF2B5EF4-FFF2-40B4-BE49-F238E27FC236}">
                <a16:creationId xmlns:a16="http://schemas.microsoft.com/office/drawing/2014/main" id="{00000000-0008-0000-0300-0000050C0000}"/>
              </a:ext>
            </a:extLst>
          </xdr:cNvPr>
          <xdr:cNvSpPr>
            <a:spLocks/>
          </xdr:cNvSpPr>
        </xdr:nvSpPr>
        <xdr:spPr bwMode="auto">
          <a:xfrm>
            <a:off x="658" y="621"/>
            <a:ext cx="30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21</xdr:col>
      <xdr:colOff>19050</xdr:colOff>
      <xdr:row>0</xdr:row>
      <xdr:rowOff>104775</xdr:rowOff>
    </xdr:from>
    <xdr:to>
      <xdr:col>29</xdr:col>
      <xdr:colOff>19050</xdr:colOff>
      <xdr:row>3</xdr:row>
      <xdr:rowOff>28575</xdr:rowOff>
    </xdr:to>
    <xdr:pic>
      <xdr:nvPicPr>
        <xdr:cNvPr id="3075" name="図 10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104775"/>
          <a:ext cx="1676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zoomScale="85" workbookViewId="0">
      <selection activeCell="C2" sqref="C2:L2"/>
    </sheetView>
  </sheetViews>
  <sheetFormatPr defaultRowHeight="15" x14ac:dyDescent="0.25"/>
  <cols>
    <col min="1" max="1" width="11.08984375" customWidth="1"/>
    <col min="2" max="2" width="5.54296875" customWidth="1"/>
  </cols>
  <sheetData>
    <row r="1" spans="1:12" ht="24.6" thickTop="1" thickBot="1" x14ac:dyDescent="0.3">
      <c r="A1" s="41" t="s">
        <v>85</v>
      </c>
      <c r="B1" s="42" t="s">
        <v>88</v>
      </c>
      <c r="C1" s="43">
        <v>62</v>
      </c>
      <c r="D1" s="40" t="s">
        <v>87</v>
      </c>
      <c r="E1" s="14"/>
      <c r="F1" s="14"/>
      <c r="G1" s="14"/>
      <c r="H1" s="14"/>
      <c r="I1" s="14"/>
      <c r="J1" s="14"/>
      <c r="K1" s="14"/>
      <c r="L1" s="14"/>
    </row>
    <row r="2" spans="1:12" ht="24.6" thickTop="1" thickBot="1" x14ac:dyDescent="0.3">
      <c r="A2" s="41" t="s">
        <v>86</v>
      </c>
      <c r="B2" s="42" t="s">
        <v>88</v>
      </c>
      <c r="C2" s="60" t="s">
        <v>98</v>
      </c>
      <c r="D2" s="61"/>
      <c r="E2" s="61"/>
      <c r="F2" s="61"/>
      <c r="G2" s="61"/>
      <c r="H2" s="61"/>
      <c r="I2" s="61"/>
      <c r="J2" s="61"/>
      <c r="K2" s="61"/>
      <c r="L2" s="62"/>
    </row>
    <row r="3" spans="1:12" ht="15.6" thickTop="1" x14ac:dyDescent="0.25"/>
  </sheetData>
  <mergeCells count="1">
    <mergeCell ref="C2:L2"/>
  </mergeCells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C42"/>
  <sheetViews>
    <sheetView topLeftCell="A7" zoomScale="85" workbookViewId="0">
      <selection activeCell="B53" sqref="B53"/>
    </sheetView>
  </sheetViews>
  <sheetFormatPr defaultRowHeight="15" x14ac:dyDescent="0.25"/>
  <sheetData>
    <row r="1" spans="1:3" ht="19.2" x14ac:dyDescent="0.25">
      <c r="A1" s="2" t="s">
        <v>23</v>
      </c>
      <c r="B1" s="1"/>
      <c r="C1" s="1"/>
    </row>
    <row r="2" spans="1:3" x14ac:dyDescent="0.25">
      <c r="A2" s="1"/>
      <c r="B2" s="1"/>
      <c r="C2" s="1"/>
    </row>
    <row r="3" spans="1:3" x14ac:dyDescent="0.25">
      <c r="A3" s="3" t="s">
        <v>24</v>
      </c>
      <c r="B3" s="1"/>
      <c r="C3" s="1"/>
    </row>
    <row r="4" spans="1:3" x14ac:dyDescent="0.25">
      <c r="A4" s="4" t="s">
        <v>49</v>
      </c>
      <c r="B4" s="1"/>
      <c r="C4" s="1"/>
    </row>
    <row r="5" spans="1:3" x14ac:dyDescent="0.25">
      <c r="A5" s="4" t="s">
        <v>97</v>
      </c>
      <c r="B5" s="1"/>
      <c r="C5" s="1"/>
    </row>
    <row r="6" spans="1:3" x14ac:dyDescent="0.25">
      <c r="A6" s="3" t="s">
        <v>51</v>
      </c>
      <c r="B6" s="1"/>
      <c r="C6" s="1"/>
    </row>
    <row r="7" spans="1:3" x14ac:dyDescent="0.25">
      <c r="A7" s="3" t="s">
        <v>52</v>
      </c>
      <c r="B7" s="1"/>
      <c r="C7" s="1"/>
    </row>
    <row r="8" spans="1:3" x14ac:dyDescent="0.25">
      <c r="A8" s="3"/>
      <c r="B8" s="1"/>
      <c r="C8" s="1"/>
    </row>
    <row r="9" spans="1:3" x14ac:dyDescent="0.25">
      <c r="A9" s="3" t="s">
        <v>25</v>
      </c>
      <c r="B9" s="1"/>
      <c r="C9" s="1"/>
    </row>
    <row r="10" spans="1:3" x14ac:dyDescent="0.25">
      <c r="A10" s="1"/>
      <c r="B10" s="5" t="s">
        <v>50</v>
      </c>
      <c r="C10" s="1"/>
    </row>
    <row r="11" spans="1:3" x14ac:dyDescent="0.25">
      <c r="A11" s="3" t="s">
        <v>26</v>
      </c>
      <c r="B11" s="1"/>
      <c r="C11" s="1"/>
    </row>
    <row r="12" spans="1:3" x14ac:dyDescent="0.25">
      <c r="A12" s="1"/>
      <c r="B12" s="5" t="s">
        <v>27</v>
      </c>
      <c r="C12" s="1"/>
    </row>
    <row r="13" spans="1:3" x14ac:dyDescent="0.25">
      <c r="A13" s="3" t="s">
        <v>91</v>
      </c>
      <c r="B13" s="1"/>
      <c r="C13" s="1"/>
    </row>
    <row r="14" spans="1:3" x14ac:dyDescent="0.25">
      <c r="A14" s="1"/>
      <c r="B14" s="5" t="s">
        <v>92</v>
      </c>
      <c r="C14" s="1"/>
    </row>
    <row r="15" spans="1:3" x14ac:dyDescent="0.25">
      <c r="A15" s="3" t="s">
        <v>28</v>
      </c>
      <c r="B15" s="1"/>
      <c r="C15" s="1"/>
    </row>
    <row r="16" spans="1:3" x14ac:dyDescent="0.25">
      <c r="A16" s="1"/>
      <c r="B16" s="5" t="s">
        <v>29</v>
      </c>
      <c r="C16" s="1"/>
    </row>
    <row r="17" spans="1:3" x14ac:dyDescent="0.25">
      <c r="A17" s="3" t="s">
        <v>30</v>
      </c>
      <c r="B17" s="1"/>
      <c r="C17" s="1"/>
    </row>
    <row r="18" spans="1:3" x14ac:dyDescent="0.25">
      <c r="A18" s="1"/>
      <c r="B18" s="5" t="s">
        <v>31</v>
      </c>
      <c r="C18" s="1"/>
    </row>
    <row r="19" spans="1:3" x14ac:dyDescent="0.25">
      <c r="A19" s="3" t="s">
        <v>95</v>
      </c>
      <c r="B19" s="1"/>
      <c r="C19" s="1"/>
    </row>
    <row r="20" spans="1:3" x14ac:dyDescent="0.25">
      <c r="A20" s="1"/>
      <c r="B20" s="5" t="s">
        <v>96</v>
      </c>
      <c r="C20" s="1"/>
    </row>
    <row r="21" spans="1:3" x14ac:dyDescent="0.25">
      <c r="A21" s="3" t="s">
        <v>32</v>
      </c>
      <c r="B21" s="1"/>
      <c r="C21" s="1"/>
    </row>
    <row r="22" spans="1:3" x14ac:dyDescent="0.25">
      <c r="A22" s="1"/>
      <c r="B22" s="5" t="s">
        <v>33</v>
      </c>
      <c r="C22" s="1"/>
    </row>
    <row r="23" spans="1:3" x14ac:dyDescent="0.25">
      <c r="A23" s="3" t="s">
        <v>34</v>
      </c>
      <c r="B23" s="1"/>
      <c r="C23" s="1"/>
    </row>
    <row r="24" spans="1:3" x14ac:dyDescent="0.25">
      <c r="A24" s="1"/>
      <c r="B24" s="6" t="s">
        <v>35</v>
      </c>
      <c r="C24" s="1"/>
    </row>
    <row r="25" spans="1:3" x14ac:dyDescent="0.25">
      <c r="A25" s="3" t="s">
        <v>36</v>
      </c>
      <c r="B25" s="1"/>
      <c r="C25" s="1"/>
    </row>
    <row r="26" spans="1:3" x14ac:dyDescent="0.25">
      <c r="A26" s="1"/>
      <c r="B26" s="5" t="s">
        <v>37</v>
      </c>
      <c r="C26" s="1"/>
    </row>
    <row r="27" spans="1:3" x14ac:dyDescent="0.25">
      <c r="A27" s="3" t="s">
        <v>38</v>
      </c>
      <c r="B27" s="1"/>
      <c r="C27" s="1"/>
    </row>
    <row r="28" spans="1:3" x14ac:dyDescent="0.25">
      <c r="A28" s="1"/>
      <c r="B28" s="5" t="s">
        <v>39</v>
      </c>
      <c r="C28" s="1"/>
    </row>
    <row r="29" spans="1:3" x14ac:dyDescent="0.25">
      <c r="A29" s="3" t="s">
        <v>40</v>
      </c>
      <c r="B29" s="1"/>
      <c r="C29" s="1"/>
    </row>
    <row r="30" spans="1:3" x14ac:dyDescent="0.25">
      <c r="A30" s="1"/>
      <c r="B30" s="5" t="s">
        <v>41</v>
      </c>
      <c r="C30" s="1"/>
    </row>
    <row r="31" spans="1:3" x14ac:dyDescent="0.25">
      <c r="A31" s="1"/>
      <c r="B31" s="5" t="s">
        <v>42</v>
      </c>
      <c r="C31" s="1"/>
    </row>
    <row r="32" spans="1:3" x14ac:dyDescent="0.25">
      <c r="A32" s="3" t="s">
        <v>43</v>
      </c>
      <c r="B32" s="1"/>
      <c r="C32" s="1"/>
    </row>
    <row r="33" spans="1:3" x14ac:dyDescent="0.25">
      <c r="A33" s="1"/>
      <c r="B33" s="5" t="s">
        <v>44</v>
      </c>
      <c r="C33" s="1"/>
    </row>
    <row r="34" spans="1:3" x14ac:dyDescent="0.25">
      <c r="A34" s="3" t="s">
        <v>45</v>
      </c>
      <c r="B34" s="1"/>
      <c r="C34" s="1"/>
    </row>
    <row r="35" spans="1:3" x14ac:dyDescent="0.25">
      <c r="A35" s="1"/>
      <c r="B35" s="5" t="s">
        <v>46</v>
      </c>
      <c r="C35" s="1"/>
    </row>
    <row r="36" spans="1:3" x14ac:dyDescent="0.25">
      <c r="A36" s="1"/>
      <c r="B36" s="5" t="s">
        <v>47</v>
      </c>
      <c r="C36" s="1"/>
    </row>
    <row r="37" spans="1:3" x14ac:dyDescent="0.25">
      <c r="A37" s="3" t="s">
        <v>48</v>
      </c>
      <c r="B37" s="1"/>
      <c r="C37" s="1"/>
    </row>
    <row r="38" spans="1:3" x14ac:dyDescent="0.25">
      <c r="A38" s="1"/>
      <c r="B38" s="5" t="s">
        <v>53</v>
      </c>
      <c r="C38" s="1"/>
    </row>
    <row r="39" spans="1:3" x14ac:dyDescent="0.25">
      <c r="A39" s="1"/>
      <c r="B39" s="5" t="s">
        <v>54</v>
      </c>
      <c r="C39" s="1"/>
    </row>
    <row r="40" spans="1:3" x14ac:dyDescent="0.25">
      <c r="A40" s="1"/>
      <c r="B40" s="5" t="s">
        <v>55</v>
      </c>
      <c r="C40" s="1"/>
    </row>
    <row r="41" spans="1:3" x14ac:dyDescent="0.25">
      <c r="B41" s="5" t="s">
        <v>56</v>
      </c>
    </row>
    <row r="42" spans="1:3" x14ac:dyDescent="0.25">
      <c r="B42" s="7" t="s">
        <v>57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9"/>
    <pageSetUpPr fitToPage="1"/>
  </sheetPr>
  <dimension ref="A1:V40"/>
  <sheetViews>
    <sheetView tabSelected="1" view="pageBreakPreview" zoomScale="85" zoomScaleNormal="85" zoomScaleSheetLayoutView="85" workbookViewId="0">
      <selection activeCell="E21" sqref="E21:F21"/>
    </sheetView>
  </sheetViews>
  <sheetFormatPr defaultColWidth="10.6328125" defaultRowHeight="14.4" x14ac:dyDescent="0.2"/>
  <cols>
    <col min="1" max="1" width="4.6328125" style="1" customWidth="1"/>
    <col min="2" max="2" width="6.6328125" style="1" customWidth="1"/>
    <col min="3" max="3" width="2.6328125" style="1" customWidth="1"/>
    <col min="4" max="4" width="3.6328125" style="1" customWidth="1"/>
    <col min="5" max="5" width="2.6328125" style="1" customWidth="1"/>
    <col min="6" max="6" width="13" style="1" customWidth="1"/>
    <col min="7" max="7" width="3.6328125" style="1" customWidth="1"/>
    <col min="8" max="8" width="9.1796875" style="1" customWidth="1"/>
    <col min="9" max="9" width="2.81640625" style="1" customWidth="1"/>
    <col min="10" max="10" width="1.6328125" style="1" customWidth="1"/>
    <col min="11" max="11" width="5.1796875" style="1" customWidth="1"/>
    <col min="12" max="12" width="3.36328125" style="1" customWidth="1"/>
    <col min="13" max="13" width="2.08984375" style="1" customWidth="1"/>
    <col min="14" max="14" width="8.453125" style="1" customWidth="1"/>
    <col min="15" max="15" width="2.1796875" style="1" customWidth="1"/>
    <col min="16" max="16" width="2.6328125" style="1" customWidth="1"/>
    <col min="17" max="17" width="4.54296875" style="1" customWidth="1"/>
    <col min="18" max="18" width="5.453125" style="1" customWidth="1"/>
    <col min="19" max="19" width="12.90625" style="1" customWidth="1"/>
    <col min="20" max="20" width="1.6328125" style="1" customWidth="1"/>
    <col min="21" max="21" width="16" style="1" customWidth="1"/>
    <col min="22" max="16384" width="10.6328125" style="1"/>
  </cols>
  <sheetData>
    <row r="1" spans="1:22" ht="24" customHeight="1" x14ac:dyDescent="0.2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22" ht="24.75" customHeight="1" x14ac:dyDescent="0.2">
      <c r="A2" s="89" t="s">
        <v>1</v>
      </c>
      <c r="B2" s="154"/>
      <c r="C2" s="155"/>
      <c r="D2" s="156"/>
      <c r="E2" s="156"/>
      <c r="F2" s="156"/>
      <c r="G2" s="156"/>
      <c r="H2" s="156"/>
      <c r="I2" s="156"/>
      <c r="J2" s="156"/>
      <c r="K2" s="156"/>
      <c r="L2" s="156"/>
      <c r="M2" s="157"/>
      <c r="N2" s="117" t="s">
        <v>16</v>
      </c>
      <c r="O2" s="118"/>
      <c r="P2" s="119"/>
      <c r="Q2" s="120"/>
      <c r="R2" s="120"/>
      <c r="S2" s="120"/>
    </row>
    <row r="3" spans="1:22" ht="24.75" customHeight="1" x14ac:dyDescent="0.2">
      <c r="A3" s="101" t="s">
        <v>2</v>
      </c>
      <c r="B3" s="121"/>
      <c r="C3" s="124"/>
      <c r="D3" s="125"/>
      <c r="E3" s="125"/>
      <c r="F3" s="125"/>
      <c r="G3" s="128" t="s">
        <v>89</v>
      </c>
      <c r="H3" s="129"/>
      <c r="I3" s="152" t="s">
        <v>19</v>
      </c>
      <c r="J3" s="153"/>
      <c r="K3" s="140" t="s">
        <v>103</v>
      </c>
      <c r="L3" s="138"/>
      <c r="M3" s="138"/>
      <c r="N3" s="138"/>
      <c r="O3" s="138"/>
      <c r="P3" s="138"/>
      <c r="Q3" s="138"/>
      <c r="R3" s="138"/>
      <c r="S3" s="139"/>
    </row>
    <row r="4" spans="1:22" ht="24.75" customHeight="1" x14ac:dyDescent="0.2">
      <c r="A4" s="122" t="s">
        <v>20</v>
      </c>
      <c r="B4" s="123"/>
      <c r="C4" s="126"/>
      <c r="D4" s="127"/>
      <c r="E4" s="127"/>
      <c r="F4" s="127"/>
      <c r="G4" s="130"/>
      <c r="H4" s="131"/>
      <c r="I4" s="134" t="s">
        <v>90</v>
      </c>
      <c r="J4" s="135"/>
      <c r="K4" s="149"/>
      <c r="L4" s="150"/>
      <c r="M4" s="150"/>
      <c r="N4" s="151"/>
      <c r="O4" s="146" t="s">
        <v>93</v>
      </c>
      <c r="P4" s="147"/>
      <c r="Q4" s="148"/>
      <c r="R4" s="144"/>
      <c r="S4" s="145"/>
    </row>
    <row r="5" spans="1:22" ht="24.75" customHeight="1" x14ac:dyDescent="0.2">
      <c r="A5" s="103" t="s">
        <v>21</v>
      </c>
      <c r="B5" s="158"/>
      <c r="C5" s="159"/>
      <c r="D5" s="160"/>
      <c r="E5" s="160"/>
      <c r="F5" s="160"/>
      <c r="G5" s="132"/>
      <c r="H5" s="133"/>
      <c r="I5" s="136" t="s">
        <v>94</v>
      </c>
      <c r="J5" s="137"/>
      <c r="K5" s="141"/>
      <c r="L5" s="142"/>
      <c r="M5" s="142"/>
      <c r="N5" s="142"/>
      <c r="O5" s="142"/>
      <c r="P5" s="142"/>
      <c r="Q5" s="142"/>
      <c r="R5" s="142"/>
      <c r="S5" s="143"/>
    </row>
    <row r="6" spans="1:22" ht="24.75" customHeight="1" x14ac:dyDescent="0.2">
      <c r="A6" s="9" t="s">
        <v>3</v>
      </c>
      <c r="B6" s="10" t="s">
        <v>7</v>
      </c>
      <c r="C6" s="79" t="s">
        <v>8</v>
      </c>
      <c r="D6" s="79"/>
      <c r="E6" s="79" t="s">
        <v>9</v>
      </c>
      <c r="F6" s="79"/>
      <c r="G6" s="79" t="s">
        <v>12</v>
      </c>
      <c r="H6" s="79"/>
      <c r="I6" s="79"/>
      <c r="J6" s="79" t="s">
        <v>14</v>
      </c>
      <c r="K6" s="79"/>
      <c r="L6" s="79" t="s">
        <v>15</v>
      </c>
      <c r="M6" s="79"/>
      <c r="N6" s="79"/>
      <c r="O6" s="79"/>
      <c r="P6" s="79"/>
      <c r="Q6" s="79" t="s">
        <v>18</v>
      </c>
      <c r="R6" s="79"/>
      <c r="S6" s="111"/>
      <c r="U6" s="8" t="s">
        <v>58</v>
      </c>
      <c r="V6" s="1" t="s">
        <v>99</v>
      </c>
    </row>
    <row r="7" spans="1:22" ht="24.75" customHeight="1" x14ac:dyDescent="0.2">
      <c r="A7" s="47">
        <v>1</v>
      </c>
      <c r="B7" s="55"/>
      <c r="C7" s="104"/>
      <c r="D7" s="105"/>
      <c r="E7" s="112"/>
      <c r="F7" s="113"/>
      <c r="G7" s="114"/>
      <c r="H7" s="115"/>
      <c r="I7" s="116"/>
      <c r="J7" s="109"/>
      <c r="K7" s="110"/>
      <c r="L7" s="106"/>
      <c r="M7" s="107"/>
      <c r="N7" s="107"/>
      <c r="O7" s="107"/>
      <c r="P7" s="108"/>
      <c r="Q7" s="72"/>
      <c r="R7" s="73"/>
      <c r="S7" s="74"/>
      <c r="U7" s="52"/>
      <c r="V7" s="1" t="s">
        <v>100</v>
      </c>
    </row>
    <row r="8" spans="1:22" ht="24.75" customHeight="1" x14ac:dyDescent="0.2">
      <c r="A8" s="48">
        <v>2</v>
      </c>
      <c r="B8" s="49"/>
      <c r="C8" s="91"/>
      <c r="D8" s="92"/>
      <c r="E8" s="72"/>
      <c r="F8" s="94"/>
      <c r="G8" s="66"/>
      <c r="H8" s="67"/>
      <c r="I8" s="68"/>
      <c r="J8" s="63"/>
      <c r="K8" s="64"/>
      <c r="L8" s="69"/>
      <c r="M8" s="70"/>
      <c r="N8" s="70"/>
      <c r="O8" s="70"/>
      <c r="P8" s="71"/>
      <c r="Q8" s="72"/>
      <c r="R8" s="73"/>
      <c r="S8" s="74"/>
      <c r="U8" s="53"/>
      <c r="V8" s="1" t="s">
        <v>101</v>
      </c>
    </row>
    <row r="9" spans="1:22" ht="24.75" customHeight="1" x14ac:dyDescent="0.2">
      <c r="A9" s="48">
        <v>3</v>
      </c>
      <c r="B9" s="49"/>
      <c r="C9" s="91"/>
      <c r="D9" s="92"/>
      <c r="E9" s="72"/>
      <c r="F9" s="94"/>
      <c r="G9" s="66"/>
      <c r="H9" s="67"/>
      <c r="I9" s="68"/>
      <c r="J9" s="63"/>
      <c r="K9" s="64"/>
      <c r="L9" s="69"/>
      <c r="M9" s="70"/>
      <c r="N9" s="70"/>
      <c r="O9" s="70"/>
      <c r="P9" s="71"/>
      <c r="Q9" s="72"/>
      <c r="R9" s="73"/>
      <c r="S9" s="74"/>
      <c r="U9" s="53"/>
      <c r="V9" s="1" t="s">
        <v>102</v>
      </c>
    </row>
    <row r="10" spans="1:22" ht="24.75" customHeight="1" x14ac:dyDescent="0.2">
      <c r="A10" s="48">
        <v>4</v>
      </c>
      <c r="B10" s="49"/>
      <c r="C10" s="91"/>
      <c r="D10" s="92"/>
      <c r="E10" s="83"/>
      <c r="F10" s="83"/>
      <c r="G10" s="65"/>
      <c r="H10" s="65"/>
      <c r="I10" s="65"/>
      <c r="J10" s="63"/>
      <c r="K10" s="64"/>
      <c r="L10" s="76"/>
      <c r="M10" s="76"/>
      <c r="N10" s="76"/>
      <c r="O10" s="76"/>
      <c r="P10" s="76"/>
      <c r="Q10" s="83"/>
      <c r="R10" s="83"/>
      <c r="S10" s="84"/>
      <c r="U10" s="53"/>
    </row>
    <row r="11" spans="1:22" ht="24.75" customHeight="1" x14ac:dyDescent="0.2">
      <c r="A11" s="48">
        <v>5</v>
      </c>
      <c r="B11" s="49"/>
      <c r="C11" s="91"/>
      <c r="D11" s="92"/>
      <c r="E11" s="72"/>
      <c r="F11" s="94"/>
      <c r="G11" s="66"/>
      <c r="H11" s="67"/>
      <c r="I11" s="68"/>
      <c r="J11" s="63"/>
      <c r="K11" s="64"/>
      <c r="L11" s="76"/>
      <c r="M11" s="75"/>
      <c r="N11" s="75"/>
      <c r="O11" s="75"/>
      <c r="P11" s="75"/>
      <c r="Q11" s="83"/>
      <c r="R11" s="83"/>
      <c r="S11" s="84"/>
      <c r="U11" s="53"/>
    </row>
    <row r="12" spans="1:22" ht="24.75" customHeight="1" x14ac:dyDescent="0.2">
      <c r="A12" s="48">
        <v>6</v>
      </c>
      <c r="B12" s="49"/>
      <c r="C12" s="91"/>
      <c r="D12" s="92"/>
      <c r="E12" s="72"/>
      <c r="F12" s="94"/>
      <c r="G12" s="66"/>
      <c r="H12" s="67"/>
      <c r="I12" s="68"/>
      <c r="J12" s="63"/>
      <c r="K12" s="64"/>
      <c r="L12" s="69"/>
      <c r="M12" s="70"/>
      <c r="N12" s="70"/>
      <c r="O12" s="70"/>
      <c r="P12" s="71"/>
      <c r="Q12" s="72"/>
      <c r="R12" s="73"/>
      <c r="S12" s="74"/>
      <c r="U12" s="53"/>
    </row>
    <row r="13" spans="1:22" ht="24.75" customHeight="1" x14ac:dyDescent="0.2">
      <c r="A13" s="48">
        <v>7</v>
      </c>
      <c r="B13" s="49"/>
      <c r="C13" s="91"/>
      <c r="D13" s="92"/>
      <c r="E13" s="72"/>
      <c r="F13" s="94"/>
      <c r="G13" s="66"/>
      <c r="H13" s="67"/>
      <c r="I13" s="68"/>
      <c r="J13" s="63"/>
      <c r="K13" s="64"/>
      <c r="L13" s="76"/>
      <c r="M13" s="76"/>
      <c r="N13" s="76"/>
      <c r="O13" s="76"/>
      <c r="P13" s="76"/>
      <c r="Q13" s="72"/>
      <c r="R13" s="73"/>
      <c r="S13" s="74"/>
      <c r="U13" s="53"/>
    </row>
    <row r="14" spans="1:22" ht="24.75" customHeight="1" x14ac:dyDescent="0.2">
      <c r="A14" s="48">
        <v>8</v>
      </c>
      <c r="B14" s="49"/>
      <c r="C14" s="91"/>
      <c r="D14" s="92"/>
      <c r="E14" s="83"/>
      <c r="F14" s="83"/>
      <c r="G14" s="65"/>
      <c r="H14" s="65"/>
      <c r="I14" s="65"/>
      <c r="J14" s="75"/>
      <c r="K14" s="75"/>
      <c r="L14" s="76"/>
      <c r="M14" s="76"/>
      <c r="N14" s="76"/>
      <c r="O14" s="76"/>
      <c r="P14" s="76"/>
      <c r="Q14" s="83"/>
      <c r="R14" s="83"/>
      <c r="S14" s="84"/>
      <c r="U14" s="53"/>
    </row>
    <row r="15" spans="1:22" ht="24.75" customHeight="1" x14ac:dyDescent="0.2">
      <c r="A15" s="48">
        <v>9</v>
      </c>
      <c r="B15" s="49"/>
      <c r="C15" s="91"/>
      <c r="D15" s="92"/>
      <c r="E15" s="72"/>
      <c r="F15" s="94"/>
      <c r="G15" s="66"/>
      <c r="H15" s="67"/>
      <c r="I15" s="68"/>
      <c r="J15" s="63"/>
      <c r="K15" s="64"/>
      <c r="L15" s="69"/>
      <c r="M15" s="70"/>
      <c r="N15" s="70"/>
      <c r="O15" s="70"/>
      <c r="P15" s="71"/>
      <c r="Q15" s="72"/>
      <c r="R15" s="73"/>
      <c r="S15" s="74"/>
      <c r="U15" s="53"/>
    </row>
    <row r="16" spans="1:22" ht="24.75" customHeight="1" x14ac:dyDescent="0.2">
      <c r="A16" s="48">
        <v>10</v>
      </c>
      <c r="B16" s="49"/>
      <c r="C16" s="91"/>
      <c r="D16" s="92"/>
      <c r="E16" s="83"/>
      <c r="F16" s="83"/>
      <c r="G16" s="65"/>
      <c r="H16" s="65"/>
      <c r="I16" s="65"/>
      <c r="J16" s="75"/>
      <c r="K16" s="75"/>
      <c r="L16" s="76"/>
      <c r="M16" s="75"/>
      <c r="N16" s="75"/>
      <c r="O16" s="75"/>
      <c r="P16" s="75"/>
      <c r="Q16" s="83"/>
      <c r="R16" s="83"/>
      <c r="S16" s="84"/>
      <c r="U16" s="53"/>
    </row>
    <row r="17" spans="1:21" ht="24.75" customHeight="1" x14ac:dyDescent="0.2">
      <c r="A17" s="48">
        <v>11</v>
      </c>
      <c r="B17" s="49"/>
      <c r="C17" s="91"/>
      <c r="D17" s="92"/>
      <c r="E17" s="72"/>
      <c r="F17" s="94"/>
      <c r="G17" s="66"/>
      <c r="H17" s="67"/>
      <c r="I17" s="68"/>
      <c r="J17" s="63"/>
      <c r="K17" s="64"/>
      <c r="L17" s="69"/>
      <c r="M17" s="70"/>
      <c r="N17" s="70"/>
      <c r="O17" s="70"/>
      <c r="P17" s="71"/>
      <c r="Q17" s="72"/>
      <c r="R17" s="73"/>
      <c r="S17" s="74"/>
      <c r="U17" s="53"/>
    </row>
    <row r="18" spans="1:21" ht="24.75" customHeight="1" x14ac:dyDescent="0.2">
      <c r="A18" s="48">
        <v>12</v>
      </c>
      <c r="B18" s="49"/>
      <c r="C18" s="91"/>
      <c r="D18" s="92"/>
      <c r="E18" s="83"/>
      <c r="F18" s="93"/>
      <c r="G18" s="65"/>
      <c r="H18" s="65"/>
      <c r="I18" s="65"/>
      <c r="J18" s="75"/>
      <c r="K18" s="75"/>
      <c r="L18" s="76"/>
      <c r="M18" s="76"/>
      <c r="N18" s="76"/>
      <c r="O18" s="76"/>
      <c r="P18" s="76"/>
      <c r="Q18" s="83"/>
      <c r="R18" s="83"/>
      <c r="S18" s="84"/>
      <c r="U18" s="53"/>
    </row>
    <row r="19" spans="1:21" ht="24.75" customHeight="1" x14ac:dyDescent="0.2">
      <c r="A19" s="48">
        <v>13</v>
      </c>
      <c r="B19" s="49"/>
      <c r="C19" s="91"/>
      <c r="D19" s="92"/>
      <c r="E19" s="83"/>
      <c r="F19" s="83"/>
      <c r="G19" s="65"/>
      <c r="H19" s="65"/>
      <c r="I19" s="65"/>
      <c r="J19" s="75"/>
      <c r="K19" s="75"/>
      <c r="L19" s="76"/>
      <c r="M19" s="75"/>
      <c r="N19" s="75"/>
      <c r="O19" s="75"/>
      <c r="P19" s="75"/>
      <c r="Q19" s="83"/>
      <c r="R19" s="83"/>
      <c r="S19" s="84"/>
      <c r="U19" s="53"/>
    </row>
    <row r="20" spans="1:21" ht="24.75" customHeight="1" x14ac:dyDescent="0.2">
      <c r="A20" s="48">
        <v>14</v>
      </c>
      <c r="B20" s="49"/>
      <c r="C20" s="91"/>
      <c r="D20" s="92"/>
      <c r="E20" s="83"/>
      <c r="F20" s="83"/>
      <c r="G20" s="65"/>
      <c r="H20" s="65"/>
      <c r="I20" s="65"/>
      <c r="J20" s="75"/>
      <c r="K20" s="75"/>
      <c r="L20" s="69"/>
      <c r="M20" s="70"/>
      <c r="N20" s="70"/>
      <c r="O20" s="70"/>
      <c r="P20" s="71"/>
      <c r="Q20" s="72"/>
      <c r="R20" s="73"/>
      <c r="S20" s="74"/>
      <c r="U20" s="53"/>
    </row>
    <row r="21" spans="1:21" ht="24.75" customHeight="1" x14ac:dyDescent="0.2">
      <c r="A21" s="48">
        <v>15</v>
      </c>
      <c r="B21" s="49"/>
      <c r="C21" s="91"/>
      <c r="D21" s="92"/>
      <c r="E21" s="72"/>
      <c r="F21" s="94"/>
      <c r="G21" s="66"/>
      <c r="H21" s="67"/>
      <c r="I21" s="68"/>
      <c r="J21" s="63"/>
      <c r="K21" s="64"/>
      <c r="L21" s="69"/>
      <c r="M21" s="70"/>
      <c r="N21" s="70"/>
      <c r="O21" s="70"/>
      <c r="P21" s="71"/>
      <c r="Q21" s="72"/>
      <c r="R21" s="73"/>
      <c r="S21" s="74"/>
      <c r="U21" s="53"/>
    </row>
    <row r="22" spans="1:21" ht="24.75" customHeight="1" x14ac:dyDescent="0.2">
      <c r="A22" s="48">
        <v>16</v>
      </c>
      <c r="B22" s="49"/>
      <c r="C22" s="91"/>
      <c r="D22" s="92"/>
      <c r="E22" s="72"/>
      <c r="F22" s="94"/>
      <c r="G22" s="66"/>
      <c r="H22" s="67"/>
      <c r="I22" s="68"/>
      <c r="J22" s="63"/>
      <c r="K22" s="64"/>
      <c r="L22" s="69"/>
      <c r="M22" s="70"/>
      <c r="N22" s="70"/>
      <c r="O22" s="70"/>
      <c r="P22" s="71"/>
      <c r="Q22" s="72"/>
      <c r="R22" s="73"/>
      <c r="S22" s="74"/>
      <c r="U22" s="53"/>
    </row>
    <row r="23" spans="1:21" ht="24.75" customHeight="1" x14ac:dyDescent="0.2">
      <c r="A23" s="48">
        <v>17</v>
      </c>
      <c r="B23" s="49"/>
      <c r="C23" s="91"/>
      <c r="D23" s="92"/>
      <c r="E23" s="72"/>
      <c r="F23" s="94"/>
      <c r="G23" s="66"/>
      <c r="H23" s="67"/>
      <c r="I23" s="68"/>
      <c r="J23" s="63"/>
      <c r="K23" s="64"/>
      <c r="L23" s="76"/>
      <c r="M23" s="76"/>
      <c r="N23" s="76"/>
      <c r="O23" s="76"/>
      <c r="P23" s="76"/>
      <c r="Q23" s="72"/>
      <c r="R23" s="73"/>
      <c r="S23" s="74"/>
      <c r="U23" s="53"/>
    </row>
    <row r="24" spans="1:21" ht="24.75" customHeight="1" x14ac:dyDescent="0.2">
      <c r="A24" s="48">
        <v>18</v>
      </c>
      <c r="B24" s="49"/>
      <c r="C24" s="91"/>
      <c r="D24" s="92"/>
      <c r="E24" s="72"/>
      <c r="F24" s="94"/>
      <c r="G24" s="66"/>
      <c r="H24" s="67"/>
      <c r="I24" s="68"/>
      <c r="J24" s="63"/>
      <c r="K24" s="64"/>
      <c r="L24" s="69"/>
      <c r="M24" s="70"/>
      <c r="N24" s="70"/>
      <c r="O24" s="70"/>
      <c r="P24" s="71"/>
      <c r="Q24" s="72"/>
      <c r="R24" s="73"/>
      <c r="S24" s="74"/>
      <c r="U24" s="53"/>
    </row>
    <row r="25" spans="1:21" ht="24.75" customHeight="1" x14ac:dyDescent="0.2">
      <c r="A25" s="48">
        <v>19</v>
      </c>
      <c r="B25" s="49"/>
      <c r="C25" s="91"/>
      <c r="D25" s="92"/>
      <c r="E25" s="72"/>
      <c r="F25" s="94"/>
      <c r="G25" s="66"/>
      <c r="H25" s="67"/>
      <c r="I25" s="68"/>
      <c r="J25" s="63"/>
      <c r="K25" s="64"/>
      <c r="L25" s="69"/>
      <c r="M25" s="70"/>
      <c r="N25" s="70"/>
      <c r="O25" s="70"/>
      <c r="P25" s="71"/>
      <c r="Q25" s="72"/>
      <c r="R25" s="73"/>
      <c r="S25" s="74"/>
      <c r="U25" s="53"/>
    </row>
    <row r="26" spans="1:21" ht="24.75" customHeight="1" x14ac:dyDescent="0.2">
      <c r="A26" s="48">
        <v>20</v>
      </c>
      <c r="B26" s="49"/>
      <c r="C26" s="91"/>
      <c r="D26" s="92"/>
      <c r="E26" s="83"/>
      <c r="F26" s="83"/>
      <c r="G26" s="65"/>
      <c r="H26" s="65"/>
      <c r="I26" s="65"/>
      <c r="J26" s="75"/>
      <c r="K26" s="75"/>
      <c r="L26" s="76"/>
      <c r="M26" s="76"/>
      <c r="N26" s="76"/>
      <c r="O26" s="76"/>
      <c r="P26" s="76"/>
      <c r="Q26" s="83"/>
      <c r="R26" s="83"/>
      <c r="S26" s="84"/>
      <c r="U26" s="53"/>
    </row>
    <row r="27" spans="1:21" ht="24.75" customHeight="1" x14ac:dyDescent="0.2">
      <c r="A27" s="48">
        <v>21</v>
      </c>
      <c r="B27" s="49"/>
      <c r="C27" s="91"/>
      <c r="D27" s="92"/>
      <c r="E27" s="72"/>
      <c r="F27" s="94"/>
      <c r="G27" s="66"/>
      <c r="H27" s="67"/>
      <c r="I27" s="68"/>
      <c r="J27" s="63"/>
      <c r="K27" s="64"/>
      <c r="L27" s="69"/>
      <c r="M27" s="70"/>
      <c r="N27" s="70"/>
      <c r="O27" s="70"/>
      <c r="P27" s="71"/>
      <c r="Q27" s="72"/>
      <c r="R27" s="73"/>
      <c r="S27" s="74"/>
      <c r="U27" s="53"/>
    </row>
    <row r="28" spans="1:21" ht="24.75" customHeight="1" x14ac:dyDescent="0.2">
      <c r="A28" s="48">
        <v>22</v>
      </c>
      <c r="B28" s="49"/>
      <c r="C28" s="91"/>
      <c r="D28" s="92"/>
      <c r="E28" s="83"/>
      <c r="F28" s="83"/>
      <c r="G28" s="65"/>
      <c r="H28" s="65"/>
      <c r="I28" s="65"/>
      <c r="J28" s="75"/>
      <c r="K28" s="75"/>
      <c r="L28" s="76"/>
      <c r="M28" s="75"/>
      <c r="N28" s="75"/>
      <c r="O28" s="75"/>
      <c r="P28" s="75"/>
      <c r="Q28" s="83"/>
      <c r="R28" s="83"/>
      <c r="S28" s="84"/>
      <c r="U28" s="53"/>
    </row>
    <row r="29" spans="1:21" ht="24.75" customHeight="1" x14ac:dyDescent="0.2">
      <c r="A29" s="48">
        <v>23</v>
      </c>
      <c r="B29" s="49"/>
      <c r="C29" s="91"/>
      <c r="D29" s="92"/>
      <c r="E29" s="72"/>
      <c r="F29" s="94"/>
      <c r="G29" s="66"/>
      <c r="H29" s="67"/>
      <c r="I29" s="68"/>
      <c r="J29" s="63"/>
      <c r="K29" s="64"/>
      <c r="L29" s="69"/>
      <c r="M29" s="70"/>
      <c r="N29" s="70"/>
      <c r="O29" s="70"/>
      <c r="P29" s="71"/>
      <c r="Q29" s="72"/>
      <c r="R29" s="73"/>
      <c r="S29" s="74"/>
      <c r="U29" s="53"/>
    </row>
    <row r="30" spans="1:21" ht="24.75" customHeight="1" x14ac:dyDescent="0.2">
      <c r="A30" s="48">
        <v>24</v>
      </c>
      <c r="B30" s="49"/>
      <c r="C30" s="91"/>
      <c r="D30" s="92"/>
      <c r="E30" s="72"/>
      <c r="F30" s="94"/>
      <c r="G30" s="66"/>
      <c r="H30" s="67"/>
      <c r="I30" s="68"/>
      <c r="J30" s="63"/>
      <c r="K30" s="64"/>
      <c r="L30" s="69"/>
      <c r="M30" s="70"/>
      <c r="N30" s="70"/>
      <c r="O30" s="70"/>
      <c r="P30" s="71"/>
      <c r="Q30" s="72"/>
      <c r="R30" s="73"/>
      <c r="S30" s="74"/>
      <c r="U30" s="53"/>
    </row>
    <row r="31" spans="1:21" ht="24.75" customHeight="1" x14ac:dyDescent="0.2">
      <c r="A31" s="48">
        <v>25</v>
      </c>
      <c r="B31" s="49"/>
      <c r="C31" s="91"/>
      <c r="D31" s="92"/>
      <c r="E31" s="72"/>
      <c r="F31" s="94"/>
      <c r="G31" s="66"/>
      <c r="H31" s="67"/>
      <c r="I31" s="68"/>
      <c r="J31" s="63"/>
      <c r="K31" s="64"/>
      <c r="L31" s="69"/>
      <c r="M31" s="70"/>
      <c r="N31" s="70"/>
      <c r="O31" s="70"/>
      <c r="P31" s="71"/>
      <c r="Q31" s="72"/>
      <c r="R31" s="73"/>
      <c r="S31" s="74"/>
      <c r="U31" s="53"/>
    </row>
    <row r="32" spans="1:21" ht="24.75" customHeight="1" x14ac:dyDescent="0.2">
      <c r="A32" s="48">
        <v>26</v>
      </c>
      <c r="B32" s="49"/>
      <c r="C32" s="91"/>
      <c r="D32" s="92"/>
      <c r="E32" s="72"/>
      <c r="F32" s="94"/>
      <c r="G32" s="66"/>
      <c r="H32" s="67"/>
      <c r="I32" s="68"/>
      <c r="J32" s="63"/>
      <c r="K32" s="64"/>
      <c r="L32" s="69"/>
      <c r="M32" s="70"/>
      <c r="N32" s="70"/>
      <c r="O32" s="70"/>
      <c r="P32" s="71"/>
      <c r="Q32" s="72"/>
      <c r="R32" s="73"/>
      <c r="S32" s="74"/>
      <c r="U32" s="53"/>
    </row>
    <row r="33" spans="1:21" ht="24.75" customHeight="1" x14ac:dyDescent="0.2">
      <c r="A33" s="48">
        <v>27</v>
      </c>
      <c r="B33" s="49"/>
      <c r="C33" s="91"/>
      <c r="D33" s="92"/>
      <c r="E33" s="72"/>
      <c r="F33" s="94"/>
      <c r="G33" s="66"/>
      <c r="H33" s="67"/>
      <c r="I33" s="68"/>
      <c r="J33" s="63"/>
      <c r="K33" s="64"/>
      <c r="L33" s="69"/>
      <c r="M33" s="70"/>
      <c r="N33" s="70"/>
      <c r="O33" s="70"/>
      <c r="P33" s="71"/>
      <c r="Q33" s="72"/>
      <c r="R33" s="73"/>
      <c r="S33" s="74"/>
      <c r="U33" s="53"/>
    </row>
    <row r="34" spans="1:21" ht="24.75" customHeight="1" x14ac:dyDescent="0.2">
      <c r="A34" s="48">
        <v>28</v>
      </c>
      <c r="B34" s="49"/>
      <c r="C34" s="91"/>
      <c r="D34" s="92"/>
      <c r="E34" s="72"/>
      <c r="F34" s="94"/>
      <c r="G34" s="66"/>
      <c r="H34" s="67"/>
      <c r="I34" s="68"/>
      <c r="J34" s="63"/>
      <c r="K34" s="64"/>
      <c r="L34" s="69"/>
      <c r="M34" s="70"/>
      <c r="N34" s="70"/>
      <c r="O34" s="70"/>
      <c r="P34" s="71"/>
      <c r="Q34" s="72"/>
      <c r="R34" s="73"/>
      <c r="S34" s="74"/>
      <c r="U34" s="53"/>
    </row>
    <row r="35" spans="1:21" ht="24.75" customHeight="1" x14ac:dyDescent="0.2">
      <c r="A35" s="48">
        <v>29</v>
      </c>
      <c r="B35" s="49"/>
      <c r="C35" s="91"/>
      <c r="D35" s="92"/>
      <c r="E35" s="83"/>
      <c r="F35" s="83"/>
      <c r="G35" s="65"/>
      <c r="H35" s="65"/>
      <c r="I35" s="65"/>
      <c r="J35" s="75"/>
      <c r="K35" s="75"/>
      <c r="L35" s="76"/>
      <c r="M35" s="75"/>
      <c r="N35" s="75"/>
      <c r="O35" s="75"/>
      <c r="P35" s="75"/>
      <c r="Q35" s="83"/>
      <c r="R35" s="83"/>
      <c r="S35" s="84"/>
      <c r="U35" s="53"/>
    </row>
    <row r="36" spans="1:21" ht="24.75" customHeight="1" x14ac:dyDescent="0.2">
      <c r="A36" s="50">
        <v>30</v>
      </c>
      <c r="B36" s="51"/>
      <c r="C36" s="91"/>
      <c r="D36" s="92"/>
      <c r="E36" s="81"/>
      <c r="F36" s="81"/>
      <c r="G36" s="102"/>
      <c r="H36" s="102"/>
      <c r="I36" s="102"/>
      <c r="J36" s="85"/>
      <c r="K36" s="85"/>
      <c r="L36" s="86"/>
      <c r="M36" s="85"/>
      <c r="N36" s="85"/>
      <c r="O36" s="85"/>
      <c r="P36" s="85"/>
      <c r="Q36" s="81"/>
      <c r="R36" s="81"/>
      <c r="S36" s="82"/>
      <c r="U36" s="54"/>
    </row>
    <row r="37" spans="1:21" ht="24.75" customHeight="1" x14ac:dyDescent="0.2">
      <c r="A37" s="89" t="s">
        <v>4</v>
      </c>
      <c r="B37" s="89"/>
      <c r="C37" s="89"/>
      <c r="D37" s="89"/>
      <c r="E37" s="89"/>
      <c r="F37" s="90" t="s">
        <v>10</v>
      </c>
      <c r="G37" s="90"/>
      <c r="H37" s="90"/>
      <c r="I37" s="90" t="s">
        <v>22</v>
      </c>
      <c r="J37" s="90"/>
      <c r="K37" s="90"/>
      <c r="L37" s="90"/>
      <c r="M37" s="90"/>
      <c r="N37" s="90"/>
      <c r="O37" s="90"/>
      <c r="P37" s="90" t="s">
        <v>17</v>
      </c>
      <c r="Q37" s="90"/>
      <c r="R37" s="90"/>
      <c r="S37" s="90"/>
    </row>
    <row r="38" spans="1:21" ht="24.75" customHeight="1" x14ac:dyDescent="0.2">
      <c r="A38" s="89"/>
      <c r="B38" s="89"/>
      <c r="C38" s="89"/>
      <c r="D38" s="89"/>
      <c r="E38" s="89"/>
      <c r="F38" s="9" t="s">
        <v>11</v>
      </c>
      <c r="G38" s="79" t="s">
        <v>13</v>
      </c>
      <c r="H38" s="80"/>
      <c r="I38" s="77" t="s">
        <v>11</v>
      </c>
      <c r="J38" s="78"/>
      <c r="K38" s="78"/>
      <c r="L38" s="78"/>
      <c r="M38" s="79" t="s">
        <v>13</v>
      </c>
      <c r="N38" s="78"/>
      <c r="O38" s="80"/>
      <c r="P38" s="77" t="s">
        <v>11</v>
      </c>
      <c r="Q38" s="78"/>
      <c r="R38" s="78"/>
      <c r="S38" s="11" t="s">
        <v>13</v>
      </c>
    </row>
    <row r="39" spans="1:21" ht="24.75" customHeight="1" x14ac:dyDescent="0.2">
      <c r="A39" s="101" t="s">
        <v>5</v>
      </c>
      <c r="B39" s="101"/>
      <c r="C39" s="101"/>
      <c r="D39" s="101"/>
      <c r="E39" s="101"/>
      <c r="F39" s="56"/>
      <c r="G39" s="98"/>
      <c r="H39" s="99"/>
      <c r="I39" s="100"/>
      <c r="J39" s="98"/>
      <c r="K39" s="98"/>
      <c r="L39" s="98"/>
      <c r="M39" s="98"/>
      <c r="N39" s="98"/>
      <c r="O39" s="99"/>
      <c r="P39" s="100"/>
      <c r="Q39" s="98"/>
      <c r="R39" s="98"/>
      <c r="S39" s="57"/>
    </row>
    <row r="40" spans="1:21" ht="24.75" customHeight="1" x14ac:dyDescent="0.2">
      <c r="A40" s="103" t="s">
        <v>6</v>
      </c>
      <c r="B40" s="103"/>
      <c r="C40" s="103"/>
      <c r="D40" s="103"/>
      <c r="E40" s="103"/>
      <c r="F40" s="58"/>
      <c r="G40" s="96"/>
      <c r="H40" s="97"/>
      <c r="I40" s="95"/>
      <c r="J40" s="96"/>
      <c r="K40" s="96"/>
      <c r="L40" s="96"/>
      <c r="M40" s="96"/>
      <c r="N40" s="96"/>
      <c r="O40" s="97"/>
      <c r="P40" s="95"/>
      <c r="Q40" s="96"/>
      <c r="R40" s="96"/>
      <c r="S40" s="59"/>
    </row>
  </sheetData>
  <sheetProtection sheet="1" objects="1" scenarios="1"/>
  <mergeCells count="225">
    <mergeCell ref="L18:P18"/>
    <mergeCell ref="A2:B2"/>
    <mergeCell ref="C2:M2"/>
    <mergeCell ref="A5:B5"/>
    <mergeCell ref="C5:F5"/>
    <mergeCell ref="E19:F19"/>
    <mergeCell ref="C12:D12"/>
    <mergeCell ref="E15:F15"/>
    <mergeCell ref="G10:I10"/>
    <mergeCell ref="L10:P10"/>
    <mergeCell ref="G11:I11"/>
    <mergeCell ref="L15:P15"/>
    <mergeCell ref="J11:K11"/>
    <mergeCell ref="L11:P11"/>
    <mergeCell ref="J12:K12"/>
    <mergeCell ref="C11:D11"/>
    <mergeCell ref="E11:F11"/>
    <mergeCell ref="C13:D13"/>
    <mergeCell ref="E13:F13"/>
    <mergeCell ref="J13:K13"/>
    <mergeCell ref="L13:P13"/>
    <mergeCell ref="G18:I18"/>
    <mergeCell ref="J17:K17"/>
    <mergeCell ref="G17:I17"/>
    <mergeCell ref="C14:D14"/>
    <mergeCell ref="A3:B3"/>
    <mergeCell ref="A4:B4"/>
    <mergeCell ref="C3:F3"/>
    <mergeCell ref="C4:F4"/>
    <mergeCell ref="G3:H5"/>
    <mergeCell ref="I4:J4"/>
    <mergeCell ref="I5:J5"/>
    <mergeCell ref="N3:S3"/>
    <mergeCell ref="K3:M3"/>
    <mergeCell ref="K5:S5"/>
    <mergeCell ref="R4:S4"/>
    <mergeCell ref="O4:Q4"/>
    <mergeCell ref="K4:N4"/>
    <mergeCell ref="I3:J3"/>
    <mergeCell ref="L17:P17"/>
    <mergeCell ref="J14:K14"/>
    <mergeCell ref="L12:P12"/>
    <mergeCell ref="G15:I15"/>
    <mergeCell ref="G12:I12"/>
    <mergeCell ref="E8:F8"/>
    <mergeCell ref="E9:F9"/>
    <mergeCell ref="E10:F10"/>
    <mergeCell ref="N2:O2"/>
    <mergeCell ref="P2:S2"/>
    <mergeCell ref="Q10:S10"/>
    <mergeCell ref="Q11:S11"/>
    <mergeCell ref="Q13:S13"/>
    <mergeCell ref="E14:F14"/>
    <mergeCell ref="C16:D16"/>
    <mergeCell ref="Q6:S6"/>
    <mergeCell ref="J9:K9"/>
    <mergeCell ref="E16:F16"/>
    <mergeCell ref="Q7:S7"/>
    <mergeCell ref="Q8:S8"/>
    <mergeCell ref="Q9:S9"/>
    <mergeCell ref="E6:F6"/>
    <mergeCell ref="E7:F7"/>
    <mergeCell ref="G8:I8"/>
    <mergeCell ref="G9:I9"/>
    <mergeCell ref="G7:I7"/>
    <mergeCell ref="J10:K10"/>
    <mergeCell ref="Q15:S15"/>
    <mergeCell ref="Q16:S16"/>
    <mergeCell ref="Q12:S12"/>
    <mergeCell ref="J6:K6"/>
    <mergeCell ref="Q17:S17"/>
    <mergeCell ref="Q19:S19"/>
    <mergeCell ref="J18:K18"/>
    <mergeCell ref="C6:D6"/>
    <mergeCell ref="C7:D7"/>
    <mergeCell ref="G6:I6"/>
    <mergeCell ref="L7:P7"/>
    <mergeCell ref="L8:P8"/>
    <mergeCell ref="L9:P9"/>
    <mergeCell ref="G16:I16"/>
    <mergeCell ref="J16:K16"/>
    <mergeCell ref="L16:P16"/>
    <mergeCell ref="J15:K15"/>
    <mergeCell ref="L14:P14"/>
    <mergeCell ref="L6:P6"/>
    <mergeCell ref="G13:I13"/>
    <mergeCell ref="G14:I14"/>
    <mergeCell ref="J7:K7"/>
    <mergeCell ref="J8:K8"/>
    <mergeCell ref="C15:D15"/>
    <mergeCell ref="C8:D8"/>
    <mergeCell ref="C9:D9"/>
    <mergeCell ref="C10:D10"/>
    <mergeCell ref="E12:F12"/>
    <mergeCell ref="C22:D22"/>
    <mergeCell ref="E21:F21"/>
    <mergeCell ref="C20:D20"/>
    <mergeCell ref="A40:E40"/>
    <mergeCell ref="E20:F20"/>
    <mergeCell ref="E26:F26"/>
    <mergeCell ref="C26:D26"/>
    <mergeCell ref="E24:F24"/>
    <mergeCell ref="E25:F25"/>
    <mergeCell ref="C21:D21"/>
    <mergeCell ref="E27:F27"/>
    <mergeCell ref="C24:D24"/>
    <mergeCell ref="C32:D32"/>
    <mergeCell ref="C25:D25"/>
    <mergeCell ref="C27:D27"/>
    <mergeCell ref="C29:D29"/>
    <mergeCell ref="C23:D23"/>
    <mergeCell ref="E23:F23"/>
    <mergeCell ref="E22:F22"/>
    <mergeCell ref="G40:H40"/>
    <mergeCell ref="C28:D28"/>
    <mergeCell ref="E28:F28"/>
    <mergeCell ref="C30:D30"/>
    <mergeCell ref="A39:E39"/>
    <mergeCell ref="C34:D34"/>
    <mergeCell ref="G36:I36"/>
    <mergeCell ref="G33:I33"/>
    <mergeCell ref="G34:I34"/>
    <mergeCell ref="E36:F36"/>
    <mergeCell ref="E32:F32"/>
    <mergeCell ref="C35:D35"/>
    <mergeCell ref="C36:D36"/>
    <mergeCell ref="E33:F33"/>
    <mergeCell ref="E34:F34"/>
    <mergeCell ref="E35:F35"/>
    <mergeCell ref="E29:F29"/>
    <mergeCell ref="E30:F30"/>
    <mergeCell ref="E31:F31"/>
    <mergeCell ref="C33:D33"/>
    <mergeCell ref="G39:H39"/>
    <mergeCell ref="I39:L39"/>
    <mergeCell ref="G28:I28"/>
    <mergeCell ref="C31:D31"/>
    <mergeCell ref="I40:L40"/>
    <mergeCell ref="M40:O40"/>
    <mergeCell ref="P40:R40"/>
    <mergeCell ref="M39:O39"/>
    <mergeCell ref="P39:R39"/>
    <mergeCell ref="J22:K22"/>
    <mergeCell ref="L22:P22"/>
    <mergeCell ref="J19:K19"/>
    <mergeCell ref="L34:P34"/>
    <mergeCell ref="L35:P35"/>
    <mergeCell ref="L30:P30"/>
    <mergeCell ref="G24:I24"/>
    <mergeCell ref="G25:I25"/>
    <mergeCell ref="J25:K25"/>
    <mergeCell ref="L27:P27"/>
    <mergeCell ref="L25:P25"/>
    <mergeCell ref="L24:P24"/>
    <mergeCell ref="G26:I26"/>
    <mergeCell ref="Q29:S29"/>
    <mergeCell ref="Q30:S30"/>
    <mergeCell ref="J32:K32"/>
    <mergeCell ref="J33:K33"/>
    <mergeCell ref="J29:K29"/>
    <mergeCell ref="Q33:S33"/>
    <mergeCell ref="A1:S1"/>
    <mergeCell ref="G27:I27"/>
    <mergeCell ref="J27:K27"/>
    <mergeCell ref="Q22:S22"/>
    <mergeCell ref="L19:P19"/>
    <mergeCell ref="Q18:S18"/>
    <mergeCell ref="Q14:S14"/>
    <mergeCell ref="P38:R38"/>
    <mergeCell ref="Q25:S25"/>
    <mergeCell ref="Q24:S24"/>
    <mergeCell ref="A37:E38"/>
    <mergeCell ref="F37:H37"/>
    <mergeCell ref="I37:O37"/>
    <mergeCell ref="P37:S37"/>
    <mergeCell ref="G38:H38"/>
    <mergeCell ref="G32:I32"/>
    <mergeCell ref="G29:I29"/>
    <mergeCell ref="G30:I30"/>
    <mergeCell ref="G31:I31"/>
    <mergeCell ref="C18:D18"/>
    <mergeCell ref="E18:F18"/>
    <mergeCell ref="E17:F17"/>
    <mergeCell ref="C17:D17"/>
    <mergeCell ref="C19:D19"/>
    <mergeCell ref="I38:L38"/>
    <mergeCell ref="M38:O38"/>
    <mergeCell ref="Q36:S36"/>
    <mergeCell ref="L31:P31"/>
    <mergeCell ref="L32:P32"/>
    <mergeCell ref="L29:P29"/>
    <mergeCell ref="J24:K24"/>
    <mergeCell ref="J23:K23"/>
    <mergeCell ref="L23:P23"/>
    <mergeCell ref="Q27:S27"/>
    <mergeCell ref="Q23:S23"/>
    <mergeCell ref="Q35:S35"/>
    <mergeCell ref="J35:K35"/>
    <mergeCell ref="J31:K31"/>
    <mergeCell ref="J30:K30"/>
    <mergeCell ref="J36:K36"/>
    <mergeCell ref="L33:P33"/>
    <mergeCell ref="Q26:S26"/>
    <mergeCell ref="J26:K26"/>
    <mergeCell ref="L26:P26"/>
    <mergeCell ref="Q28:S28"/>
    <mergeCell ref="L36:P36"/>
    <mergeCell ref="Q31:S31"/>
    <mergeCell ref="Q32:S32"/>
    <mergeCell ref="J34:K34"/>
    <mergeCell ref="G19:I19"/>
    <mergeCell ref="G21:I21"/>
    <mergeCell ref="L20:P20"/>
    <mergeCell ref="L21:P21"/>
    <mergeCell ref="G20:I20"/>
    <mergeCell ref="J21:K21"/>
    <mergeCell ref="Q34:S34"/>
    <mergeCell ref="G35:I35"/>
    <mergeCell ref="G23:I23"/>
    <mergeCell ref="G22:I22"/>
    <mergeCell ref="J28:K28"/>
    <mergeCell ref="L28:P28"/>
    <mergeCell ref="Q20:S20"/>
    <mergeCell ref="Q21:S21"/>
    <mergeCell ref="J20:K20"/>
  </mergeCells>
  <phoneticPr fontId="1"/>
  <dataValidations count="1">
    <dataValidation type="list" allowBlank="1" showInputMessage="1" showErrorMessage="1" sqref="C7:D36" xr:uid="{00000000-0002-0000-0200-000000000000}">
      <formula1>$V$6:$V$9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574803149606308"/>
  <pageSetup paperSize="9" scale="77" orientation="portrait" r:id="rId1"/>
  <headerFooter alignWithMargins="0"/>
  <colBreaks count="1" manualBreakCount="1"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AD50"/>
  <sheetViews>
    <sheetView view="pageBreakPreview" zoomScale="85" zoomScaleNormal="85" workbookViewId="0">
      <selection activeCell="AJ20" sqref="AJ20"/>
    </sheetView>
  </sheetViews>
  <sheetFormatPr defaultRowHeight="15" x14ac:dyDescent="0.25"/>
  <cols>
    <col min="1" max="4" width="2.81640625" customWidth="1"/>
    <col min="5" max="6" width="7.08984375" customWidth="1"/>
    <col min="7" max="7" width="16.08984375" customWidth="1"/>
    <col min="8" max="10" width="5.54296875" customWidth="1"/>
    <col min="11" max="11" width="2.1796875" customWidth="1"/>
    <col min="12" max="30" width="2.453125" customWidth="1"/>
  </cols>
  <sheetData>
    <row r="1" spans="1:30" x14ac:dyDescent="0.25">
      <c r="A1" s="178" t="s">
        <v>59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</row>
    <row r="2" spans="1:30" x14ac:dyDescent="0.2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</row>
    <row r="3" spans="1:30" ht="21" customHeight="1" x14ac:dyDescent="0.25">
      <c r="A3" s="179" t="s">
        <v>60</v>
      </c>
      <c r="B3" s="179"/>
      <c r="C3" s="179"/>
      <c r="D3" s="13" t="s">
        <v>61</v>
      </c>
      <c r="E3" s="42" t="s">
        <v>104</v>
      </c>
      <c r="F3" s="40" t="str">
        <f>CONCATENATE("第",基礎!$C$1,"回 ",基礎!$C$2)</f>
        <v>第62回 宮崎県社会人サッカー選手権大会</v>
      </c>
    </row>
    <row r="4" spans="1:30" ht="21" customHeight="1" x14ac:dyDescent="0.25">
      <c r="A4" t="s">
        <v>62</v>
      </c>
    </row>
    <row r="5" spans="1:30" ht="21" customHeight="1" x14ac:dyDescent="0.25">
      <c r="A5" s="180">
        <f>'１種（社会人・大学）エントリー用【Max３０名】'!C2</f>
        <v>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2"/>
    </row>
    <row r="6" spans="1:30" ht="21" customHeight="1" x14ac:dyDescent="0.25">
      <c r="A6" s="14" t="s">
        <v>63</v>
      </c>
      <c r="B6" s="12"/>
      <c r="C6" s="12"/>
      <c r="D6" s="13"/>
    </row>
    <row r="7" spans="1:30" ht="21" customHeight="1" x14ac:dyDescent="0.25">
      <c r="A7" s="183" t="s">
        <v>64</v>
      </c>
      <c r="B7" s="184"/>
      <c r="C7" s="184" t="s">
        <v>8</v>
      </c>
      <c r="D7" s="184"/>
      <c r="E7" s="162" t="s">
        <v>65</v>
      </c>
      <c r="F7" s="162"/>
      <c r="G7" s="15" t="s">
        <v>66</v>
      </c>
      <c r="H7" s="16" t="s">
        <v>67</v>
      </c>
      <c r="I7" s="17" t="s">
        <v>68</v>
      </c>
      <c r="J7" s="18" t="s">
        <v>69</v>
      </c>
      <c r="M7" t="s">
        <v>70</v>
      </c>
    </row>
    <row r="8" spans="1:30" ht="21" customHeight="1" x14ac:dyDescent="0.25">
      <c r="A8" s="185" t="str">
        <f>IF(SUM('１種（社会人・大学）エントリー用【Max３０名】'!B7)=0,"",SUM('１種（社会人・大学）エントリー用【Max３０名】'!B7))</f>
        <v/>
      </c>
      <c r="B8" s="186"/>
      <c r="C8" s="186" t="str">
        <f>IF('１種（社会人・大学）エントリー用【Max３０名】'!C7="","",'１種（社会人・大学）エントリー用【Max３０名】'!C7)</f>
        <v/>
      </c>
      <c r="D8" s="186"/>
      <c r="E8" s="161" t="str">
        <f>IF('１種（社会人・大学）エントリー用【Max３０名】'!E7="","",'１種（社会人・大学）エントリー用【Max３０名】'!E7)</f>
        <v/>
      </c>
      <c r="F8" s="161"/>
      <c r="G8" s="44" t="str">
        <f>IF('１種（社会人・大学）エントリー用【Max３０名】'!U7="","",'１種（社会人・大学）エントリー用【Max３０名】'!U7)</f>
        <v/>
      </c>
      <c r="H8" s="19" t="str">
        <f>IF(SUM('１種（社会人・大学）エントリー用【Max３０名】'!J7)=0,"",SUM('１種（社会人・大学）エントリー用【Max３０名】'!J7))</f>
        <v/>
      </c>
      <c r="I8" s="25"/>
      <c r="J8" s="26"/>
      <c r="M8" s="20"/>
      <c r="N8" s="21"/>
      <c r="O8" s="21"/>
      <c r="P8" s="21"/>
      <c r="Q8" s="21"/>
      <c r="R8" s="167" t="s">
        <v>71</v>
      </c>
      <c r="S8" s="166"/>
      <c r="T8" s="166"/>
      <c r="U8" s="166"/>
      <c r="V8" s="166" t="s">
        <v>72</v>
      </c>
      <c r="W8" s="166"/>
      <c r="X8" s="166"/>
      <c r="Y8" s="166"/>
      <c r="Z8" s="166" t="s">
        <v>73</v>
      </c>
      <c r="AA8" s="166"/>
      <c r="AB8" s="166"/>
      <c r="AC8" s="191"/>
    </row>
    <row r="9" spans="1:30" ht="21" customHeight="1" x14ac:dyDescent="0.25">
      <c r="A9" s="176" t="str">
        <f>IF(SUM('１種（社会人・大学）エントリー用【Max３０名】'!B8)=0,"",SUM('１種（社会人・大学）エントリー用【Max３０名】'!B8))</f>
        <v/>
      </c>
      <c r="B9" s="175"/>
      <c r="C9" s="175" t="str">
        <f>IF('１種（社会人・大学）エントリー用【Max３０名】'!C8="","",'１種（社会人・大学）エントリー用【Max３０名】'!C8)</f>
        <v/>
      </c>
      <c r="D9" s="175"/>
      <c r="E9" s="187" t="str">
        <f>IF('１種（社会人・大学）エントリー用【Max３０名】'!E8="","",'１種（社会人・大学）エントリー用【Max３０名】'!E8)</f>
        <v/>
      </c>
      <c r="F9" s="187"/>
      <c r="G9" s="45" t="str">
        <f>IF('１種（社会人・大学）エントリー用【Max３０名】'!U8="","",'１種（社会人・大学）エントリー用【Max３０名】'!U8)</f>
        <v/>
      </c>
      <c r="H9" s="22" t="str">
        <f>IF(SUM('１種（社会人・大学）エントリー用【Max３０名】'!J8)=0,"",SUM('１種（社会人・大学）エントリー用【Max３０名】'!J8))</f>
        <v/>
      </c>
      <c r="I9" s="27"/>
      <c r="J9" s="28"/>
      <c r="M9" s="171" t="s">
        <v>74</v>
      </c>
      <c r="N9" s="173"/>
      <c r="O9" s="171" t="s">
        <v>75</v>
      </c>
      <c r="P9" s="172"/>
      <c r="Q9" s="173"/>
      <c r="R9" s="174">
        <f>'１種（社会人・大学）エントリー用【Max３０名】'!F39</f>
        <v>0</v>
      </c>
      <c r="S9" s="164"/>
      <c r="T9" s="164"/>
      <c r="U9" s="165"/>
      <c r="V9" s="163">
        <f>'１種（社会人・大学）エントリー用【Max３０名】'!I39</f>
        <v>0</v>
      </c>
      <c r="W9" s="164"/>
      <c r="X9" s="164"/>
      <c r="Y9" s="165"/>
      <c r="Z9" s="163">
        <f>'１種（社会人・大学）エントリー用【Max３０名】'!P39</f>
        <v>0</v>
      </c>
      <c r="AA9" s="164"/>
      <c r="AB9" s="164"/>
      <c r="AC9" s="177"/>
    </row>
    <row r="10" spans="1:30" ht="21" customHeight="1" x14ac:dyDescent="0.25">
      <c r="A10" s="176" t="str">
        <f>IF(SUM('１種（社会人・大学）エントリー用【Max３０名】'!B9)=0,"",SUM('１種（社会人・大学）エントリー用【Max３０名】'!B9))</f>
        <v/>
      </c>
      <c r="B10" s="175"/>
      <c r="C10" s="175" t="str">
        <f>IF('１種（社会人・大学）エントリー用【Max３０名】'!C9="","",'１種（社会人・大学）エントリー用【Max３０名】'!C9)</f>
        <v/>
      </c>
      <c r="D10" s="175"/>
      <c r="E10" s="187" t="str">
        <f>IF('１種（社会人・大学）エントリー用【Max３０名】'!E9="","",'１種（社会人・大学）エントリー用【Max３０名】'!E9)</f>
        <v/>
      </c>
      <c r="F10" s="187"/>
      <c r="G10" s="45" t="str">
        <f>IF('１種（社会人・大学）エントリー用【Max３０名】'!U9="","",'１種（社会人・大学）エントリー用【Max３０名】'!U9)</f>
        <v/>
      </c>
      <c r="H10" s="22" t="str">
        <f>IF(SUM('１種（社会人・大学）エントリー用【Max３０名】'!J9)=0,"",SUM('１種（社会人・大学）エントリー用【Max３０名】'!J9))</f>
        <v/>
      </c>
      <c r="I10" s="27"/>
      <c r="J10" s="28"/>
      <c r="M10" s="188"/>
      <c r="N10" s="190"/>
      <c r="O10" s="196" t="s">
        <v>76</v>
      </c>
      <c r="P10" s="197"/>
      <c r="Q10" s="198"/>
      <c r="R10" s="168"/>
      <c r="S10" s="169"/>
      <c r="T10" s="169"/>
      <c r="U10" s="170"/>
      <c r="V10" s="194"/>
      <c r="W10" s="169"/>
      <c r="X10" s="169"/>
      <c r="Y10" s="170"/>
      <c r="Z10" s="194"/>
      <c r="AA10" s="169"/>
      <c r="AB10" s="169"/>
      <c r="AC10" s="195"/>
    </row>
    <row r="11" spans="1:30" ht="21" customHeight="1" x14ac:dyDescent="0.25">
      <c r="A11" s="176" t="str">
        <f>IF(SUM('１種（社会人・大学）エントリー用【Max３０名】'!B10)=0,"",SUM('１種（社会人・大学）エントリー用【Max３０名】'!B10))</f>
        <v/>
      </c>
      <c r="B11" s="175"/>
      <c r="C11" s="175" t="str">
        <f>IF('１種（社会人・大学）エントリー用【Max３０名】'!C10="","",'１種（社会人・大学）エントリー用【Max３０名】'!C10)</f>
        <v/>
      </c>
      <c r="D11" s="175"/>
      <c r="E11" s="187" t="str">
        <f>IF('１種（社会人・大学）エントリー用【Max３０名】'!E10="","",'１種（社会人・大学）エントリー用【Max３０名】'!E10)</f>
        <v/>
      </c>
      <c r="F11" s="187"/>
      <c r="G11" s="45" t="str">
        <f>IF('１種（社会人・大学）エントリー用【Max３０名】'!U10="","",'１種（社会人・大学）エントリー用【Max３０名】'!U10)</f>
        <v/>
      </c>
      <c r="H11" s="22" t="str">
        <f>IF(SUM('１種（社会人・大学）エントリー用【Max３０名】'!J10)=0,"",SUM('１種（社会人・大学）エントリー用【Max３０名】'!J10))</f>
        <v/>
      </c>
      <c r="I11" s="27"/>
      <c r="J11" s="28"/>
      <c r="M11" s="188"/>
      <c r="N11" s="190"/>
      <c r="O11" s="188" t="s">
        <v>77</v>
      </c>
      <c r="P11" s="189"/>
      <c r="Q11" s="190"/>
      <c r="R11" s="174">
        <f>'１種（社会人・大学）エントリー用【Max３０名】'!G39</f>
        <v>0</v>
      </c>
      <c r="S11" s="164"/>
      <c r="T11" s="164"/>
      <c r="U11" s="165"/>
      <c r="V11" s="163">
        <f>'１種（社会人・大学）エントリー用【Max３０名】'!M39</f>
        <v>0</v>
      </c>
      <c r="W11" s="164"/>
      <c r="X11" s="164"/>
      <c r="Y11" s="165"/>
      <c r="Z11" s="163">
        <f>'１種（社会人・大学）エントリー用【Max３０名】'!S39</f>
        <v>0</v>
      </c>
      <c r="AA11" s="164"/>
      <c r="AB11" s="164"/>
      <c r="AC11" s="177"/>
    </row>
    <row r="12" spans="1:30" ht="21" customHeight="1" x14ac:dyDescent="0.25">
      <c r="A12" s="176" t="str">
        <f>IF(SUM('１種（社会人・大学）エントリー用【Max３０名】'!B11)=0,"",SUM('１種（社会人・大学）エントリー用【Max３０名】'!B11))</f>
        <v/>
      </c>
      <c r="B12" s="175"/>
      <c r="C12" s="175" t="str">
        <f>IF('１種（社会人・大学）エントリー用【Max３０名】'!C11="","",'１種（社会人・大学）エントリー用【Max３０名】'!C11)</f>
        <v/>
      </c>
      <c r="D12" s="175"/>
      <c r="E12" s="187" t="str">
        <f>IF('１種（社会人・大学）エントリー用【Max３０名】'!E11="","",'１種（社会人・大学）エントリー用【Max３０名】'!E11)</f>
        <v/>
      </c>
      <c r="F12" s="187"/>
      <c r="G12" s="45" t="str">
        <f>IF('１種（社会人・大学）エントリー用【Max３０名】'!U11="","",'１種（社会人・大学）エントリー用【Max３０名】'!U11)</f>
        <v/>
      </c>
      <c r="H12" s="22" t="str">
        <f>IF(SUM('１種（社会人・大学）エントリー用【Max３０名】'!J11)=0,"",SUM('１種（社会人・大学）エントリー用【Max３０名】'!J11))</f>
        <v/>
      </c>
      <c r="I12" s="27"/>
      <c r="J12" s="28"/>
      <c r="M12" s="192"/>
      <c r="N12" s="193"/>
      <c r="O12" s="196" t="s">
        <v>78</v>
      </c>
      <c r="P12" s="197"/>
      <c r="Q12" s="198"/>
      <c r="R12" s="168"/>
      <c r="S12" s="169"/>
      <c r="T12" s="169"/>
      <c r="U12" s="170"/>
      <c r="V12" s="194"/>
      <c r="W12" s="169"/>
      <c r="X12" s="169"/>
      <c r="Y12" s="170"/>
      <c r="Z12" s="194"/>
      <c r="AA12" s="169"/>
      <c r="AB12" s="169"/>
      <c r="AC12" s="195"/>
    </row>
    <row r="13" spans="1:30" ht="21" customHeight="1" x14ac:dyDescent="0.25">
      <c r="A13" s="176" t="str">
        <f>IF(SUM('１種（社会人・大学）エントリー用【Max３０名】'!B12)=0,"",SUM('１種（社会人・大学）エントリー用【Max３０名】'!B12))</f>
        <v/>
      </c>
      <c r="B13" s="175"/>
      <c r="C13" s="175" t="str">
        <f>IF('１種（社会人・大学）エントリー用【Max３０名】'!C12="","",'１種（社会人・大学）エントリー用【Max３０名】'!C12)</f>
        <v/>
      </c>
      <c r="D13" s="175"/>
      <c r="E13" s="187" t="str">
        <f>IF('１種（社会人・大学）エントリー用【Max３０名】'!E12="","",'１種（社会人・大学）エントリー用【Max３０名】'!E12)</f>
        <v/>
      </c>
      <c r="F13" s="187"/>
      <c r="G13" s="45" t="str">
        <f>IF('１種（社会人・大学）エントリー用【Max３０名】'!U12="","",'１種（社会人・大学）エントリー用【Max３０名】'!U12)</f>
        <v/>
      </c>
      <c r="H13" s="22" t="str">
        <f>IF(SUM('１種（社会人・大学）エントリー用【Max３０名】'!J12)=0,"",SUM('１種（社会人・大学）エントリー用【Max３０名】'!J12))</f>
        <v/>
      </c>
      <c r="I13" s="27"/>
      <c r="J13" s="28"/>
      <c r="M13" s="171" t="s">
        <v>79</v>
      </c>
      <c r="N13" s="173"/>
      <c r="O13" s="171" t="s">
        <v>75</v>
      </c>
      <c r="P13" s="172"/>
      <c r="Q13" s="173"/>
      <c r="R13" s="174">
        <f>'１種（社会人・大学）エントリー用【Max３０名】'!F40</f>
        <v>0</v>
      </c>
      <c r="S13" s="164"/>
      <c r="T13" s="164"/>
      <c r="U13" s="165"/>
      <c r="V13" s="163">
        <f>'１種（社会人・大学）エントリー用【Max３０名】'!I40</f>
        <v>0</v>
      </c>
      <c r="W13" s="164"/>
      <c r="X13" s="164"/>
      <c r="Y13" s="165"/>
      <c r="Z13" s="163">
        <f>'１種（社会人・大学）エントリー用【Max３０名】'!P40</f>
        <v>0</v>
      </c>
      <c r="AA13" s="164"/>
      <c r="AB13" s="164"/>
      <c r="AC13" s="177"/>
    </row>
    <row r="14" spans="1:30" ht="21" customHeight="1" x14ac:dyDescent="0.25">
      <c r="A14" s="176" t="str">
        <f>IF(SUM('１種（社会人・大学）エントリー用【Max３０名】'!B13)=0,"",SUM('１種（社会人・大学）エントリー用【Max３０名】'!B13))</f>
        <v/>
      </c>
      <c r="B14" s="175"/>
      <c r="C14" s="175" t="str">
        <f>IF('１種（社会人・大学）エントリー用【Max３０名】'!C13="","",'１種（社会人・大学）エントリー用【Max３０名】'!C13)</f>
        <v/>
      </c>
      <c r="D14" s="175"/>
      <c r="E14" s="187" t="str">
        <f>IF('１種（社会人・大学）エントリー用【Max３０名】'!E13="","",'１種（社会人・大学）エントリー用【Max３０名】'!E13)</f>
        <v/>
      </c>
      <c r="F14" s="187"/>
      <c r="G14" s="45" t="str">
        <f>IF('１種（社会人・大学）エントリー用【Max３０名】'!U13="","",'１種（社会人・大学）エントリー用【Max３０名】'!U13)</f>
        <v/>
      </c>
      <c r="H14" s="22" t="str">
        <f>IF(SUM('１種（社会人・大学）エントリー用【Max３０名】'!J13)=0,"",SUM('１種（社会人・大学）エントリー用【Max３０名】'!J13))</f>
        <v/>
      </c>
      <c r="I14" s="27"/>
      <c r="J14" s="28"/>
      <c r="M14" s="188"/>
      <c r="N14" s="190"/>
      <c r="O14" s="196" t="s">
        <v>78</v>
      </c>
      <c r="P14" s="197"/>
      <c r="Q14" s="198"/>
      <c r="R14" s="168"/>
      <c r="S14" s="169"/>
      <c r="T14" s="169"/>
      <c r="U14" s="170"/>
      <c r="V14" s="194"/>
      <c r="W14" s="169"/>
      <c r="X14" s="169"/>
      <c r="Y14" s="170"/>
      <c r="Z14" s="194"/>
      <c r="AA14" s="169"/>
      <c r="AB14" s="169"/>
      <c r="AC14" s="195"/>
    </row>
    <row r="15" spans="1:30" ht="21" customHeight="1" x14ac:dyDescent="0.25">
      <c r="A15" s="176" t="str">
        <f>IF(SUM('１種（社会人・大学）エントリー用【Max３０名】'!B14)=0,"",SUM('１種（社会人・大学）エントリー用【Max３０名】'!B14))</f>
        <v/>
      </c>
      <c r="B15" s="175"/>
      <c r="C15" s="175" t="str">
        <f>IF('１種（社会人・大学）エントリー用【Max３０名】'!C14="","",'１種（社会人・大学）エントリー用【Max３０名】'!C14)</f>
        <v/>
      </c>
      <c r="D15" s="175"/>
      <c r="E15" s="187" t="str">
        <f>IF('１種（社会人・大学）エントリー用【Max３０名】'!E14="","",'１種（社会人・大学）エントリー用【Max３０名】'!E14)</f>
        <v/>
      </c>
      <c r="F15" s="187"/>
      <c r="G15" s="45" t="str">
        <f>IF('１種（社会人・大学）エントリー用【Max３０名】'!U14="","",'１種（社会人・大学）エントリー用【Max３０名】'!U14)</f>
        <v/>
      </c>
      <c r="H15" s="22" t="str">
        <f>IF(SUM('１種（社会人・大学）エントリー用【Max３０名】'!J14)=0,"",SUM('１種（社会人・大学）エントリー用【Max３０名】'!J14))</f>
        <v/>
      </c>
      <c r="I15" s="27"/>
      <c r="J15" s="28"/>
      <c r="M15" s="188"/>
      <c r="N15" s="190"/>
      <c r="O15" s="188" t="s">
        <v>77</v>
      </c>
      <c r="P15" s="189"/>
      <c r="Q15" s="190"/>
      <c r="R15" s="174">
        <f>'１種（社会人・大学）エントリー用【Max３０名】'!G40</f>
        <v>0</v>
      </c>
      <c r="S15" s="164"/>
      <c r="T15" s="164"/>
      <c r="U15" s="165"/>
      <c r="V15" s="163">
        <f>'１種（社会人・大学）エントリー用【Max３０名】'!M40</f>
        <v>0</v>
      </c>
      <c r="W15" s="164"/>
      <c r="X15" s="164"/>
      <c r="Y15" s="165"/>
      <c r="Z15" s="163">
        <f>'１種（社会人・大学）エントリー用【Max３０名】'!S40</f>
        <v>0</v>
      </c>
      <c r="AA15" s="164"/>
      <c r="AB15" s="164"/>
      <c r="AC15" s="177"/>
    </row>
    <row r="16" spans="1:30" ht="21" customHeight="1" x14ac:dyDescent="0.25">
      <c r="A16" s="176" t="str">
        <f>IF(SUM('１種（社会人・大学）エントリー用【Max３０名】'!B15)=0,"",SUM('１種（社会人・大学）エントリー用【Max３０名】'!B15))</f>
        <v/>
      </c>
      <c r="B16" s="175"/>
      <c r="C16" s="175" t="str">
        <f>IF('１種（社会人・大学）エントリー用【Max３０名】'!C15="","",'１種（社会人・大学）エントリー用【Max３０名】'!C15)</f>
        <v/>
      </c>
      <c r="D16" s="175"/>
      <c r="E16" s="187" t="str">
        <f>IF('１種（社会人・大学）エントリー用【Max３０名】'!E15="","",'１種（社会人・大学）エントリー用【Max３０名】'!E15)</f>
        <v/>
      </c>
      <c r="F16" s="187"/>
      <c r="G16" s="45" t="str">
        <f>IF('１種（社会人・大学）エントリー用【Max３０名】'!U15="","",'１種（社会人・大学）エントリー用【Max３０名】'!U15)</f>
        <v/>
      </c>
      <c r="H16" s="22" t="str">
        <f>IF(SUM('１種（社会人・大学）エントリー用【Max３０名】'!J15)=0,"",SUM('１種（社会人・大学）エントリー用【Max３０名】'!J15))</f>
        <v/>
      </c>
      <c r="I16" s="27"/>
      <c r="J16" s="28"/>
      <c r="M16" s="192"/>
      <c r="N16" s="193"/>
      <c r="O16" s="196" t="s">
        <v>78</v>
      </c>
      <c r="P16" s="197"/>
      <c r="Q16" s="198"/>
      <c r="R16" s="168"/>
      <c r="S16" s="169"/>
      <c r="T16" s="169"/>
      <c r="U16" s="170"/>
      <c r="V16" s="194"/>
      <c r="W16" s="169"/>
      <c r="X16" s="169"/>
      <c r="Y16" s="170"/>
      <c r="Z16" s="194"/>
      <c r="AA16" s="169"/>
      <c r="AB16" s="169"/>
      <c r="AC16" s="195"/>
    </row>
    <row r="17" spans="1:30" ht="21" customHeight="1" x14ac:dyDescent="0.25">
      <c r="A17" s="176" t="str">
        <f>IF(SUM('１種（社会人・大学）エントリー用【Max３０名】'!B16)=0,"",SUM('１種（社会人・大学）エントリー用【Max３０名】'!B16))</f>
        <v/>
      </c>
      <c r="B17" s="175"/>
      <c r="C17" s="175" t="str">
        <f>IF('１種（社会人・大学）エントリー用【Max３０名】'!C16="","",'１種（社会人・大学）エントリー用【Max３０名】'!C16)</f>
        <v/>
      </c>
      <c r="D17" s="175"/>
      <c r="E17" s="187" t="str">
        <f>IF('１種（社会人・大学）エントリー用【Max３０名】'!E16="","",'１種（社会人・大学）エントリー用【Max３０名】'!E16)</f>
        <v/>
      </c>
      <c r="F17" s="187"/>
      <c r="G17" s="45" t="str">
        <f>IF('１種（社会人・大学）エントリー用【Max３０名】'!U16="","",'１種（社会人・大学）エントリー用【Max３０名】'!U16)</f>
        <v/>
      </c>
      <c r="H17" s="22" t="str">
        <f>IF(SUM('１種（社会人・大学）エントリー用【Max３０名】'!J16)=0,"",SUM('１種（社会人・大学）エントリー用【Max３０名】'!J16))</f>
        <v/>
      </c>
      <c r="I17" s="27"/>
      <c r="J17" s="28"/>
    </row>
    <row r="18" spans="1:30" ht="21" customHeight="1" x14ac:dyDescent="0.25">
      <c r="A18" s="176" t="str">
        <f>IF(SUM('１種（社会人・大学）エントリー用【Max３０名】'!B17)=0,"",SUM('１種（社会人・大学）エントリー用【Max３０名】'!B17))</f>
        <v/>
      </c>
      <c r="B18" s="175"/>
      <c r="C18" s="175" t="str">
        <f>IF('１種（社会人・大学）エントリー用【Max３０名】'!C17="","",'１種（社会人・大学）エントリー用【Max３０名】'!C17)</f>
        <v/>
      </c>
      <c r="D18" s="175"/>
      <c r="E18" s="187" t="str">
        <f>IF('１種（社会人・大学）エントリー用【Max３０名】'!E17="","",'１種（社会人・大学）エントリー用【Max３０名】'!E17)</f>
        <v/>
      </c>
      <c r="F18" s="187"/>
      <c r="G18" s="45" t="str">
        <f>IF('１種（社会人・大学）エントリー用【Max３０名】'!U17="","",'１種（社会人・大学）エントリー用【Max３０名】'!U17)</f>
        <v/>
      </c>
      <c r="H18" s="22" t="str">
        <f>IF(SUM('１種（社会人・大学）エントリー用【Max３０名】'!J17)=0,"",SUM('１種（社会人・大学）エントリー用【Max３０名】'!J17))</f>
        <v/>
      </c>
      <c r="I18" s="27"/>
      <c r="J18" s="28"/>
      <c r="M18" t="s">
        <v>80</v>
      </c>
    </row>
    <row r="19" spans="1:30" ht="21" customHeight="1" x14ac:dyDescent="0.25">
      <c r="A19" s="176" t="str">
        <f>IF(SUM('１種（社会人・大学）エントリー用【Max３０名】'!B18)=0,"",SUM('１種（社会人・大学）エントリー用【Max３０名】'!B18))</f>
        <v/>
      </c>
      <c r="B19" s="175"/>
      <c r="C19" s="175" t="str">
        <f>IF('１種（社会人・大学）エントリー用【Max３０名】'!C18="","",'１種（社会人・大学）エントリー用【Max３０名】'!C18)</f>
        <v/>
      </c>
      <c r="D19" s="175"/>
      <c r="E19" s="187" t="str">
        <f>IF('１種（社会人・大学）エントリー用【Max３０名】'!E18="","",'１種（社会人・大学）エントリー用【Max３０名】'!E18)</f>
        <v/>
      </c>
      <c r="F19" s="187"/>
      <c r="G19" s="45" t="str">
        <f>IF('１種（社会人・大学）エントリー用【Max３０名】'!U18="","",'１種（社会人・大学）エントリー用【Max３０名】'!U18)</f>
        <v/>
      </c>
      <c r="H19" s="22" t="str">
        <f>IF(SUM('１種（社会人・大学）エントリー用【Max３０名】'!J18)=0,"",SUM('１種（社会人・大学）エントリー用【Max３０名】'!J18))</f>
        <v/>
      </c>
      <c r="I19" s="27"/>
      <c r="J19" s="28"/>
      <c r="M19" s="199" t="s">
        <v>81</v>
      </c>
      <c r="N19" s="200"/>
      <c r="O19" s="200"/>
      <c r="P19" s="200"/>
      <c r="Q19" s="200"/>
      <c r="R19" s="200"/>
      <c r="S19" s="200"/>
      <c r="T19" s="205"/>
      <c r="U19" s="199">
        <f>'１種（社会人・大学）エントリー用【Max３０名】'!C4</f>
        <v>0</v>
      </c>
      <c r="V19" s="200"/>
      <c r="W19" s="200"/>
      <c r="X19" s="200"/>
      <c r="Y19" s="200"/>
      <c r="Z19" s="200"/>
      <c r="AA19" s="200"/>
      <c r="AB19" s="200"/>
      <c r="AC19" s="201"/>
    </row>
    <row r="20" spans="1:30" ht="21" customHeight="1" x14ac:dyDescent="0.25">
      <c r="A20" s="176" t="str">
        <f>IF(SUM('１種（社会人・大学）エントリー用【Max３０名】'!B19)=0,"",SUM('１種（社会人・大学）エントリー用【Max３０名】'!B19))</f>
        <v/>
      </c>
      <c r="B20" s="175"/>
      <c r="C20" s="175" t="str">
        <f>IF('１種（社会人・大学）エントリー用【Max３０名】'!C19="","",'１種（社会人・大学）エントリー用【Max３０名】'!C19)</f>
        <v/>
      </c>
      <c r="D20" s="175"/>
      <c r="E20" s="187" t="str">
        <f>IF('１種（社会人・大学）エントリー用【Max３０名】'!E19="","",'１種（社会人・大学）エントリー用【Max３０名】'!E19)</f>
        <v/>
      </c>
      <c r="F20" s="187"/>
      <c r="G20" s="45" t="str">
        <f>IF('１種（社会人・大学）エントリー用【Max３０名】'!U19="","",'１種（社会人・大学）エントリー用【Max３０名】'!U19)</f>
        <v/>
      </c>
      <c r="H20" s="22" t="str">
        <f>IF(SUM('１種（社会人・大学）エントリー用【Max３０名】'!J19)=0,"",SUM('１種（社会人・大学）エントリー用【Max３０名】'!J19))</f>
        <v/>
      </c>
      <c r="I20" s="27"/>
      <c r="J20" s="28"/>
      <c r="M20" s="202"/>
      <c r="N20" s="203"/>
      <c r="O20" s="203"/>
      <c r="P20" s="203"/>
      <c r="Q20" s="203"/>
      <c r="R20" s="203"/>
      <c r="S20" s="203"/>
      <c r="T20" s="206"/>
      <c r="U20" s="202"/>
      <c r="V20" s="203"/>
      <c r="W20" s="203"/>
      <c r="X20" s="203"/>
      <c r="Y20" s="203"/>
      <c r="Z20" s="203"/>
      <c r="AA20" s="203"/>
      <c r="AB20" s="203"/>
      <c r="AC20" s="204"/>
    </row>
    <row r="21" spans="1:30" ht="21" customHeight="1" x14ac:dyDescent="0.25">
      <c r="A21" s="176" t="str">
        <f>IF(SUM('１種（社会人・大学）エントリー用【Max３０名】'!B20)=0,"",SUM('１種（社会人・大学）エントリー用【Max３０名】'!B20))</f>
        <v/>
      </c>
      <c r="B21" s="175"/>
      <c r="C21" s="175" t="str">
        <f>IF('１種（社会人・大学）エントリー用【Max３０名】'!C20="","",'１種（社会人・大学）エントリー用【Max３０名】'!C20)</f>
        <v/>
      </c>
      <c r="D21" s="175"/>
      <c r="E21" s="187" t="str">
        <f>IF('１種（社会人・大学）エントリー用【Max３０名】'!E20="","",'１種（社会人・大学）エントリー用【Max３０名】'!E20)</f>
        <v/>
      </c>
      <c r="F21" s="187"/>
      <c r="G21" s="45" t="str">
        <f>IF('１種（社会人・大学）エントリー用【Max３０名】'!U20="","",'１種（社会人・大学）エントリー用【Max３０名】'!U20)</f>
        <v/>
      </c>
      <c r="H21" s="22" t="str">
        <f>IF(SUM('１種（社会人・大学）エントリー用【Max３０名】'!J20)=0,"",SUM('１種（社会人・大学）エントリー用【Max３０名】'!J20))</f>
        <v/>
      </c>
      <c r="I21" s="27"/>
      <c r="J21" s="28"/>
      <c r="M21" s="202"/>
      <c r="N21" s="203"/>
      <c r="O21" s="203"/>
      <c r="P21" s="203"/>
      <c r="Q21" s="203"/>
      <c r="R21" s="203"/>
      <c r="S21" s="203"/>
      <c r="T21" s="206"/>
      <c r="U21" s="202"/>
      <c r="V21" s="203"/>
      <c r="W21" s="203"/>
      <c r="X21" s="203"/>
      <c r="Y21" s="203"/>
      <c r="Z21" s="203"/>
      <c r="AA21" s="203"/>
      <c r="AB21" s="203"/>
      <c r="AC21" s="204"/>
    </row>
    <row r="22" spans="1:30" ht="21" customHeight="1" x14ac:dyDescent="0.25">
      <c r="A22" s="176" t="str">
        <f>IF(SUM('１種（社会人・大学）エントリー用【Max３０名】'!B21)=0,"",SUM('１種（社会人・大学）エントリー用【Max３０名】'!B21))</f>
        <v/>
      </c>
      <c r="B22" s="175"/>
      <c r="C22" s="175" t="str">
        <f>IF('１種（社会人・大学）エントリー用【Max３０名】'!C21="","",'１種（社会人・大学）エントリー用【Max３０名】'!C21)</f>
        <v/>
      </c>
      <c r="D22" s="175"/>
      <c r="E22" s="187" t="str">
        <f>IF('１種（社会人・大学）エントリー用【Max３０名】'!E21="","",'１種（社会人・大学）エントリー用【Max３０名】'!E21)</f>
        <v/>
      </c>
      <c r="F22" s="187"/>
      <c r="G22" s="45" t="str">
        <f>IF('１種（社会人・大学）エントリー用【Max３０名】'!U21="","",'１種（社会人・大学）エントリー用【Max３０名】'!U21)</f>
        <v/>
      </c>
      <c r="H22" s="22" t="str">
        <f>IF(SUM('１種（社会人・大学）エントリー用【Max３０名】'!J21)=0,"",SUM('１種（社会人・大学）エントリー用【Max３０名】'!J21))</f>
        <v/>
      </c>
      <c r="I22" s="27"/>
      <c r="J22" s="28"/>
      <c r="M22" s="202"/>
      <c r="N22" s="203"/>
      <c r="O22" s="203"/>
      <c r="P22" s="203"/>
      <c r="Q22" s="203"/>
      <c r="R22" s="203"/>
      <c r="S22" s="203"/>
      <c r="T22" s="206"/>
      <c r="U22" s="202"/>
      <c r="V22" s="203"/>
      <c r="W22" s="203"/>
      <c r="X22" s="203"/>
      <c r="Y22" s="203"/>
      <c r="Z22" s="203"/>
      <c r="AA22" s="203"/>
      <c r="AB22" s="203"/>
      <c r="AC22" s="204"/>
    </row>
    <row r="23" spans="1:30" ht="21" customHeight="1" x14ac:dyDescent="0.25">
      <c r="A23" s="176" t="str">
        <f>IF(SUM('１種（社会人・大学）エントリー用【Max３０名】'!B22)=0,"",SUM('１種（社会人・大学）エントリー用【Max３０名】'!B22))</f>
        <v/>
      </c>
      <c r="B23" s="175"/>
      <c r="C23" s="175" t="str">
        <f>IF('１種（社会人・大学）エントリー用【Max３０名】'!C22="","",'１種（社会人・大学）エントリー用【Max３０名】'!C22)</f>
        <v/>
      </c>
      <c r="D23" s="175"/>
      <c r="E23" s="187" t="str">
        <f>IF('１種（社会人・大学）エントリー用【Max３０名】'!E22="","",'１種（社会人・大学）エントリー用【Max３０名】'!E22)</f>
        <v/>
      </c>
      <c r="F23" s="187"/>
      <c r="G23" s="45" t="str">
        <f>IF('１種（社会人・大学）エントリー用【Max３０名】'!U22="","",'１種（社会人・大学）エントリー用【Max３０名】'!U22)</f>
        <v/>
      </c>
      <c r="H23" s="22" t="str">
        <f>IF(SUM('１種（社会人・大学）エントリー用【Max３０名】'!J22)=0,"",SUM('１種（社会人・大学）エントリー用【Max３０名】'!J22))</f>
        <v/>
      </c>
      <c r="I23" s="27"/>
      <c r="J23" s="28"/>
      <c r="M23" s="216"/>
      <c r="N23" s="203"/>
      <c r="O23" s="203"/>
      <c r="P23" s="203"/>
      <c r="Q23" s="203"/>
      <c r="R23" s="203"/>
      <c r="S23" s="203"/>
      <c r="T23" s="206"/>
      <c r="U23" s="216"/>
      <c r="V23" s="203"/>
      <c r="W23" s="203"/>
      <c r="X23" s="203"/>
      <c r="Y23" s="203"/>
      <c r="Z23" s="203"/>
      <c r="AA23" s="203"/>
      <c r="AB23" s="203"/>
      <c r="AC23" s="204"/>
    </row>
    <row r="24" spans="1:30" ht="21" customHeight="1" x14ac:dyDescent="0.25">
      <c r="A24" s="176" t="str">
        <f>IF(SUM('１種（社会人・大学）エントリー用【Max３０名】'!B23)=0,"",SUM('１種（社会人・大学）エントリー用【Max３０名】'!B23))</f>
        <v/>
      </c>
      <c r="B24" s="175"/>
      <c r="C24" s="175" t="str">
        <f>IF('１種（社会人・大学）エントリー用【Max３０名】'!C23="","",'１種（社会人・大学）エントリー用【Max３０名】'!C23)</f>
        <v/>
      </c>
      <c r="D24" s="175"/>
      <c r="E24" s="187" t="str">
        <f>IF('１種（社会人・大学）エントリー用【Max３０名】'!E23="","",'１種（社会人・大学）エントリー用【Max３０名】'!E23)</f>
        <v/>
      </c>
      <c r="F24" s="187"/>
      <c r="G24" s="45" t="str">
        <f>IF('１種（社会人・大学）エントリー用【Max３０名】'!U23="","",'１種（社会人・大学）エントリー用【Max３０名】'!U23)</f>
        <v/>
      </c>
      <c r="H24" s="22" t="str">
        <f>IF(SUM('１種（社会人・大学）エントリー用【Max３０名】'!J23)=0,"",SUM('１種（社会人・大学）エントリー用【Max３０名】'!J23))</f>
        <v/>
      </c>
      <c r="I24" s="27"/>
      <c r="J24" s="28"/>
      <c r="M24" s="211"/>
      <c r="N24" s="212"/>
      <c r="O24" s="212"/>
      <c r="P24" s="212"/>
      <c r="Q24" s="212"/>
      <c r="R24" s="212"/>
      <c r="S24" s="212"/>
      <c r="T24" s="213"/>
      <c r="U24" s="211"/>
      <c r="V24" s="212"/>
      <c r="W24" s="212"/>
      <c r="X24" s="212"/>
      <c r="Y24" s="212"/>
      <c r="Z24" s="212"/>
      <c r="AA24" s="212"/>
      <c r="AB24" s="212"/>
      <c r="AC24" s="214"/>
    </row>
    <row r="25" spans="1:30" ht="21" customHeight="1" x14ac:dyDescent="0.25">
      <c r="A25" s="176" t="str">
        <f>IF(SUM('１種（社会人・大学）エントリー用【Max３０名】'!B24)=0,"",SUM('１種（社会人・大学）エントリー用【Max３０名】'!B24))</f>
        <v/>
      </c>
      <c r="B25" s="175"/>
      <c r="C25" s="175" t="str">
        <f>IF('１種（社会人・大学）エントリー用【Max３０名】'!C24="","",'１種（社会人・大学）エントリー用【Max３０名】'!C24)</f>
        <v/>
      </c>
      <c r="D25" s="175"/>
      <c r="E25" s="187" t="str">
        <f>IF('１種（社会人・大学）エントリー用【Max３０名】'!E24="","",'１種（社会人・大学）エントリー用【Max３０名】'!E24)</f>
        <v/>
      </c>
      <c r="F25" s="187"/>
      <c r="G25" s="45" t="str">
        <f>IF('１種（社会人・大学）エントリー用【Max３０名】'!U24="","",'１種（社会人・大学）エントリー用【Max３０名】'!U24)</f>
        <v/>
      </c>
      <c r="H25" s="22" t="str">
        <f>IF(SUM('１種（社会人・大学）エントリー用【Max３０名】'!J24)=0,"",SUM('１種（社会人・大学）エントリー用【Max３０名】'!J24))</f>
        <v/>
      </c>
      <c r="I25" s="27"/>
      <c r="J25" s="28"/>
      <c r="L25" t="s">
        <v>82</v>
      </c>
    </row>
    <row r="26" spans="1:30" ht="21" customHeight="1" x14ac:dyDescent="0.25">
      <c r="A26" s="176" t="str">
        <f>IF(SUM('１種（社会人・大学）エントリー用【Max３０名】'!B25)=0,"",SUM('１種（社会人・大学）エントリー用【Max３０名】'!B25))</f>
        <v/>
      </c>
      <c r="B26" s="175"/>
      <c r="C26" s="175" t="str">
        <f>IF('１種（社会人・大学）エントリー用【Max３０名】'!C25="","",'１種（社会人・大学）エントリー用【Max３０名】'!C25)</f>
        <v/>
      </c>
      <c r="D26" s="175"/>
      <c r="E26" s="187" t="str">
        <f>IF('１種（社会人・大学）エントリー用【Max３０名】'!E25="","",'１種（社会人・大学）エントリー用【Max３０名】'!E25)</f>
        <v/>
      </c>
      <c r="F26" s="187"/>
      <c r="G26" s="45" t="str">
        <f>IF('１種（社会人・大学）エントリー用【Max３０名】'!U25="","",'１種（社会人・大学）エントリー用【Max３０名】'!U25)</f>
        <v/>
      </c>
      <c r="H26" s="22" t="str">
        <f>IF(SUM('１種（社会人・大学）エントリー用【Max３０名】'!J25)=0,"",SUM('１種（社会人・大学）エントリー用【Max３０名】'!J25))</f>
        <v/>
      </c>
      <c r="I26" s="27"/>
      <c r="J26" s="28"/>
      <c r="L26" s="21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8"/>
    </row>
    <row r="27" spans="1:30" ht="21" customHeight="1" x14ac:dyDescent="0.25">
      <c r="A27" s="176" t="str">
        <f>IF(SUM('１種（社会人・大学）エントリー用【Max３０名】'!B26)=0,"",SUM('１種（社会人・大学）エントリー用【Max３０名】'!B26))</f>
        <v/>
      </c>
      <c r="B27" s="175"/>
      <c r="C27" s="175" t="str">
        <f>IF('１種（社会人・大学）エントリー用【Max３０名】'!C26="","",'１種（社会人・大学）エントリー用【Max３０名】'!C26)</f>
        <v/>
      </c>
      <c r="D27" s="175"/>
      <c r="E27" s="187" t="str">
        <f>IF('１種（社会人・大学）エントリー用【Max３０名】'!E26="","",'１種（社会人・大学）エントリー用【Max３０名】'!E26)</f>
        <v/>
      </c>
      <c r="F27" s="187"/>
      <c r="G27" s="45" t="str">
        <f>IF('１種（社会人・大学）エントリー用【Max３０名】'!U26="","",'１種（社会人・大学）エントリー用【Max３０名】'!U26)</f>
        <v/>
      </c>
      <c r="H27" s="22" t="str">
        <f>IF(SUM('１種（社会人・大学）エントリー用【Max３０名】'!J26)=0,"",SUM('１種（社会人・大学）エントリー用【Max３０名】'!J26))</f>
        <v/>
      </c>
      <c r="I27" s="27"/>
      <c r="J27" s="28"/>
      <c r="L27" s="215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10"/>
    </row>
    <row r="28" spans="1:30" ht="21" customHeight="1" x14ac:dyDescent="0.25">
      <c r="A28" s="176" t="str">
        <f>IF(SUM('１種（社会人・大学）エントリー用【Max３０名】'!B27)=0,"",SUM('１種（社会人・大学）エントリー用【Max３０名】'!B27))</f>
        <v/>
      </c>
      <c r="B28" s="175"/>
      <c r="C28" s="175" t="str">
        <f>IF('１種（社会人・大学）エントリー用【Max３０名】'!C27="","",'１種（社会人・大学）エントリー用【Max３０名】'!C27)</f>
        <v/>
      </c>
      <c r="D28" s="175"/>
      <c r="E28" s="187" t="str">
        <f>IF('１種（社会人・大学）エントリー用【Max３０名】'!E27="","",'１種（社会人・大学）エントリー用【Max３０名】'!E27)</f>
        <v/>
      </c>
      <c r="F28" s="187"/>
      <c r="G28" s="45" t="str">
        <f>IF('１種（社会人・大学）エントリー用【Max３０名】'!U27="","",'１種（社会人・大学）エントリー用【Max３０名】'!U27)</f>
        <v/>
      </c>
      <c r="H28" s="22" t="str">
        <f>IF(SUM('１種（社会人・大学）エントリー用【Max３０名】'!J27)=0,"",SUM('１種（社会人・大学）エントリー用【Max３０名】'!J27))</f>
        <v/>
      </c>
      <c r="I28" s="27"/>
      <c r="J28" s="28"/>
      <c r="L28" s="215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10"/>
    </row>
    <row r="29" spans="1:30" ht="21" customHeight="1" x14ac:dyDescent="0.25">
      <c r="A29" s="176" t="str">
        <f>IF(SUM('１種（社会人・大学）エントリー用【Max３０名】'!B28)=0,"",SUM('１種（社会人・大学）エントリー用【Max３０名】'!B28))</f>
        <v/>
      </c>
      <c r="B29" s="175"/>
      <c r="C29" s="175" t="str">
        <f>IF('１種（社会人・大学）エントリー用【Max３０名】'!C28="","",'１種（社会人・大学）エントリー用【Max３０名】'!C28)</f>
        <v/>
      </c>
      <c r="D29" s="175"/>
      <c r="E29" s="187" t="str">
        <f>IF('１種（社会人・大学）エントリー用【Max３０名】'!E28="","",'１種（社会人・大学）エントリー用【Max３０名】'!E28)</f>
        <v/>
      </c>
      <c r="F29" s="187"/>
      <c r="G29" s="45" t="str">
        <f>IF('１種（社会人・大学）エントリー用【Max３０名】'!U28="","",'１種（社会人・大学）エントリー用【Max３０名】'!U28)</f>
        <v/>
      </c>
      <c r="H29" s="22" t="str">
        <f>IF(SUM('１種（社会人・大学）エントリー用【Max３０名】'!J28)=0,"",SUM('１種（社会人・大学）エントリー用【Max３０名】'!J28))</f>
        <v/>
      </c>
      <c r="I29" s="27"/>
      <c r="J29" s="28"/>
      <c r="L29" s="215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10"/>
    </row>
    <row r="30" spans="1:30" ht="21" customHeight="1" x14ac:dyDescent="0.25">
      <c r="A30" s="176" t="str">
        <f>IF(SUM('１種（社会人・大学）エントリー用【Max３０名】'!B29)=0,"",SUM('１種（社会人・大学）エントリー用【Max３０名】'!B29))</f>
        <v/>
      </c>
      <c r="B30" s="175"/>
      <c r="C30" s="175" t="str">
        <f>IF('１種（社会人・大学）エントリー用【Max３０名】'!C29="","",'１種（社会人・大学）エントリー用【Max３０名】'!C29)</f>
        <v/>
      </c>
      <c r="D30" s="175"/>
      <c r="E30" s="187" t="str">
        <f>IF('１種（社会人・大学）エントリー用【Max３０名】'!E29="","",'１種（社会人・大学）エントリー用【Max３０名】'!E29)</f>
        <v/>
      </c>
      <c r="F30" s="187"/>
      <c r="G30" s="45" t="str">
        <f>IF('１種（社会人・大学）エントリー用【Max３０名】'!U29="","",'１種（社会人・大学）エントリー用【Max３０名】'!U29)</f>
        <v/>
      </c>
      <c r="H30" s="22" t="str">
        <f>IF(SUM('１種（社会人・大学）エントリー用【Max３０名】'!J29)=0,"",SUM('１種（社会人・大学）エントリー用【Max３０名】'!J29))</f>
        <v/>
      </c>
      <c r="I30" s="27"/>
      <c r="J30" s="28"/>
      <c r="L30" s="215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10"/>
    </row>
    <row r="31" spans="1:30" ht="21" customHeight="1" x14ac:dyDescent="0.25">
      <c r="A31" s="176" t="str">
        <f>IF(SUM('１種（社会人・大学）エントリー用【Max３０名】'!B30)=0,"",SUM('１種（社会人・大学）エントリー用【Max３０名】'!B30))</f>
        <v/>
      </c>
      <c r="B31" s="175"/>
      <c r="C31" s="175" t="str">
        <f>IF('１種（社会人・大学）エントリー用【Max３０名】'!C30="","",'１種（社会人・大学）エントリー用【Max３０名】'!C30)</f>
        <v/>
      </c>
      <c r="D31" s="175"/>
      <c r="E31" s="187" t="str">
        <f>IF('１種（社会人・大学）エントリー用【Max３０名】'!E30="","",'１種（社会人・大学）エントリー用【Max３０名】'!E30)</f>
        <v/>
      </c>
      <c r="F31" s="187"/>
      <c r="G31" s="45" t="str">
        <f>IF('１種（社会人・大学）エントリー用【Max３０名】'!U30="","",'１種（社会人・大学）エントリー用【Max３０名】'!U30)</f>
        <v/>
      </c>
      <c r="H31" s="22" t="str">
        <f>IF(SUM('１種（社会人・大学）エントリー用【Max３０名】'!J30)=0,"",SUM('１種（社会人・大学）エントリー用【Max３０名】'!J30))</f>
        <v/>
      </c>
      <c r="I31" s="27"/>
      <c r="J31" s="28"/>
      <c r="L31" s="215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10"/>
    </row>
    <row r="32" spans="1:30" ht="21" customHeight="1" x14ac:dyDescent="0.25">
      <c r="A32" s="176" t="str">
        <f>IF(SUM('１種（社会人・大学）エントリー用【Max３０名】'!B31)=0,"",SUM('１種（社会人・大学）エントリー用【Max３０名】'!B31))</f>
        <v/>
      </c>
      <c r="B32" s="175"/>
      <c r="C32" s="175" t="str">
        <f>IF('１種（社会人・大学）エントリー用【Max３０名】'!C31="","",'１種（社会人・大学）エントリー用【Max３０名】'!C31)</f>
        <v/>
      </c>
      <c r="D32" s="175"/>
      <c r="E32" s="187" t="str">
        <f>IF('１種（社会人・大学）エントリー用【Max３０名】'!E31="","",'１種（社会人・大学）エントリー用【Max３０名】'!E31)</f>
        <v/>
      </c>
      <c r="F32" s="187"/>
      <c r="G32" s="45" t="str">
        <f>IF('１種（社会人・大学）エントリー用【Max３０名】'!U31="","",'１種（社会人・大学）エントリー用【Max３０名】'!U31)</f>
        <v/>
      </c>
      <c r="H32" s="22" t="str">
        <f>IF(SUM('１種（社会人・大学）エントリー用【Max３０名】'!J31)=0,"",SUM('１種（社会人・大学）エントリー用【Max３０名】'!J31))</f>
        <v/>
      </c>
      <c r="I32" s="27"/>
      <c r="J32" s="28"/>
      <c r="L32" s="215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10"/>
    </row>
    <row r="33" spans="1:30" ht="21" customHeight="1" x14ac:dyDescent="0.25">
      <c r="A33" s="176" t="str">
        <f>IF(SUM('１種（社会人・大学）エントリー用【Max３０名】'!B32)=0,"",SUM('１種（社会人・大学）エントリー用【Max３０名】'!B32))</f>
        <v/>
      </c>
      <c r="B33" s="175"/>
      <c r="C33" s="175" t="str">
        <f>IF('１種（社会人・大学）エントリー用【Max３０名】'!C32="","",'１種（社会人・大学）エントリー用【Max３０名】'!C32)</f>
        <v/>
      </c>
      <c r="D33" s="175"/>
      <c r="E33" s="187" t="str">
        <f>IF('１種（社会人・大学）エントリー用【Max３０名】'!E32="","",'１種（社会人・大学）エントリー用【Max３０名】'!E32)</f>
        <v/>
      </c>
      <c r="F33" s="187"/>
      <c r="G33" s="45" t="str">
        <f>IF('１種（社会人・大学）エントリー用【Max３０名】'!U32="","",'１種（社会人・大学）エントリー用【Max３０名】'!U32)</f>
        <v/>
      </c>
      <c r="H33" s="22" t="str">
        <f>IF(SUM('１種（社会人・大学）エントリー用【Max３０名】'!J32)=0,"",SUM('１種（社会人・大学）エントリー用【Max３０名】'!J32))</f>
        <v/>
      </c>
      <c r="I33" s="27"/>
      <c r="J33" s="28"/>
      <c r="L33" s="215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10"/>
    </row>
    <row r="34" spans="1:30" ht="21" customHeight="1" x14ac:dyDescent="0.25">
      <c r="A34" s="176" t="str">
        <f>IF(SUM('１種（社会人・大学）エントリー用【Max３０名】'!B33)=0,"",SUM('１種（社会人・大学）エントリー用【Max３０名】'!B33))</f>
        <v/>
      </c>
      <c r="B34" s="175"/>
      <c r="C34" s="175" t="str">
        <f>IF('１種（社会人・大学）エントリー用【Max３０名】'!C33="","",'１種（社会人・大学）エントリー用【Max３０名】'!C33)</f>
        <v/>
      </c>
      <c r="D34" s="175"/>
      <c r="E34" s="187" t="str">
        <f>IF('１種（社会人・大学）エントリー用【Max３０名】'!E33="","",'１種（社会人・大学）エントリー用【Max３０名】'!E33)</f>
        <v/>
      </c>
      <c r="F34" s="187"/>
      <c r="G34" s="45" t="str">
        <f>IF('１種（社会人・大学）エントリー用【Max３０名】'!U33="","",'１種（社会人・大学）エントリー用【Max３０名】'!U33)</f>
        <v/>
      </c>
      <c r="H34" s="22" t="str">
        <f>IF(SUM('１種（社会人・大学）エントリー用【Max３０名】'!J33)=0,"",SUM('１種（社会人・大学）エントリー用【Max３０名】'!J33))</f>
        <v/>
      </c>
      <c r="I34" s="27"/>
      <c r="J34" s="28"/>
      <c r="L34" s="215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10"/>
    </row>
    <row r="35" spans="1:30" ht="21" customHeight="1" x14ac:dyDescent="0.25">
      <c r="A35" s="176" t="str">
        <f>IF(SUM('１種（社会人・大学）エントリー用【Max３０名】'!B34)=0,"",SUM('１種（社会人・大学）エントリー用【Max３０名】'!B34))</f>
        <v/>
      </c>
      <c r="B35" s="175"/>
      <c r="C35" s="175" t="str">
        <f>IF('１種（社会人・大学）エントリー用【Max３０名】'!C34="","",'１種（社会人・大学）エントリー用【Max３０名】'!C34)</f>
        <v/>
      </c>
      <c r="D35" s="175"/>
      <c r="E35" s="187" t="str">
        <f>IF('１種（社会人・大学）エントリー用【Max３０名】'!E34="","",'１種（社会人・大学）エントリー用【Max３０名】'!E34)</f>
        <v/>
      </c>
      <c r="F35" s="187"/>
      <c r="G35" s="45" t="str">
        <f>IF('１種（社会人・大学）エントリー用【Max３０名】'!U34="","",'１種（社会人・大学）エントリー用【Max３０名】'!U34)</f>
        <v/>
      </c>
      <c r="H35" s="22" t="str">
        <f>IF(SUM('１種（社会人・大学）エントリー用【Max３０名】'!J34)=0,"",SUM('１種（社会人・大学）エントリー用【Max３０名】'!J34))</f>
        <v/>
      </c>
      <c r="I35" s="27"/>
      <c r="J35" s="28"/>
      <c r="L35" s="215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10"/>
    </row>
    <row r="36" spans="1:30" ht="21" customHeight="1" x14ac:dyDescent="0.25">
      <c r="A36" s="176" t="str">
        <f>IF(SUM('１種（社会人・大学）エントリー用【Max３０名】'!B35)=0,"",SUM('１種（社会人・大学）エントリー用【Max３０名】'!B35))</f>
        <v/>
      </c>
      <c r="B36" s="175"/>
      <c r="C36" s="175" t="str">
        <f>IF('１種（社会人・大学）エントリー用【Max３０名】'!C35="","",'１種（社会人・大学）エントリー用【Max３０名】'!C35)</f>
        <v/>
      </c>
      <c r="D36" s="175"/>
      <c r="E36" s="187" t="str">
        <f>IF('１種（社会人・大学）エントリー用【Max３０名】'!E35="","",'１種（社会人・大学）エントリー用【Max３０名】'!E35)</f>
        <v/>
      </c>
      <c r="F36" s="187"/>
      <c r="G36" s="45" t="str">
        <f>IF('１種（社会人・大学）エントリー用【Max３０名】'!U35="","",'１種（社会人・大学）エントリー用【Max３０名】'!U35)</f>
        <v/>
      </c>
      <c r="H36" s="22" t="str">
        <f>IF(SUM('１種（社会人・大学）エントリー用【Max３０名】'!J35)=0,"",SUM('１種（社会人・大学）エントリー用【Max３０名】'!J35))</f>
        <v/>
      </c>
      <c r="I36" s="27"/>
      <c r="J36" s="28"/>
      <c r="L36" s="215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10"/>
    </row>
    <row r="37" spans="1:30" ht="21" customHeight="1" x14ac:dyDescent="0.25">
      <c r="A37" s="176" t="str">
        <f>IF(SUM('１種（社会人・大学）エントリー用【Max３０名】'!B36)=0,"",SUM('１種（社会人・大学）エントリー用【Max３０名】'!B36))</f>
        <v/>
      </c>
      <c r="B37" s="175"/>
      <c r="C37" s="175" t="str">
        <f>IF('１種（社会人・大学）エントリー用【Max３０名】'!C36="","",'１種（社会人・大学）エントリー用【Max３０名】'!C36)</f>
        <v/>
      </c>
      <c r="D37" s="175"/>
      <c r="E37" s="187" t="str">
        <f>IF('１種（社会人・大学）エントリー用【Max３０名】'!E36="","",'１種（社会人・大学）エントリー用【Max３０名】'!E36)</f>
        <v/>
      </c>
      <c r="F37" s="187"/>
      <c r="G37" s="45" t="str">
        <f>IF('１種（社会人・大学）エントリー用【Max３０名】'!U36="","",'１種（社会人・大学）エントリー用【Max３０名】'!U36)</f>
        <v/>
      </c>
      <c r="H37" s="22" t="str">
        <f>IF(SUM('１種（社会人・大学）エントリー用【Max３０名】'!J36)=0,"",SUM('１種（社会人・大学）エントリー用【Max３０名】'!J36))</f>
        <v/>
      </c>
      <c r="I37" s="27"/>
      <c r="J37" s="28"/>
      <c r="L37" s="215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10"/>
    </row>
    <row r="38" spans="1:30" ht="21" customHeight="1" x14ac:dyDescent="0.25">
      <c r="A38" s="176" t="str">
        <f>IF(SUM('１種（社会人・大学）エントリー用【Max３０名】'!B37)=0,"",SUM('１種（社会人・大学）エントリー用【Max３０名】'!B37))</f>
        <v/>
      </c>
      <c r="B38" s="175"/>
      <c r="C38" s="175" t="str">
        <f>IF('１種（社会人・大学）エントリー用【Max３０名】'!C37="","",'１種（社会人・大学）エントリー用【Max３０名】'!C37)</f>
        <v/>
      </c>
      <c r="D38" s="175"/>
      <c r="E38" s="187" t="str">
        <f>IF('１種（社会人・大学）エントリー用【Max３０名】'!E37="","",'１種（社会人・大学）エントリー用【Max３０名】'!E37)</f>
        <v/>
      </c>
      <c r="F38" s="187"/>
      <c r="G38" s="45" t="str">
        <f>IF('１種（社会人・大学）エントリー用【Max３０名】'!U37="","",'１種（社会人・大学）エントリー用【Max３０名】'!U37)</f>
        <v/>
      </c>
      <c r="H38" s="22" t="str">
        <f>IF(SUM('１種（社会人・大学）エントリー用【Max３０名】'!J37)=0,"",SUM('１種（社会人・大学）エントリー用【Max３０名】'!J37))</f>
        <v/>
      </c>
      <c r="I38" s="27"/>
      <c r="J38" s="28"/>
      <c r="L38" s="215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10"/>
    </row>
    <row r="39" spans="1:30" ht="21" customHeight="1" x14ac:dyDescent="0.25">
      <c r="A39" s="176" t="str">
        <f>IF(SUM('１種（社会人・大学）エントリー用【Max３０名】'!B38)=0,"",SUM('１種（社会人・大学）エントリー用【Max３０名】'!B38))</f>
        <v/>
      </c>
      <c r="B39" s="175"/>
      <c r="C39" s="175" t="str">
        <f>IF('１種（社会人・大学）エントリー用【Max３０名】'!C38="","",'１種（社会人・大学）エントリー用【Max３０名】'!C38)</f>
        <v/>
      </c>
      <c r="D39" s="175"/>
      <c r="E39" s="187" t="str">
        <f>IF('１種（社会人・大学）エントリー用【Max３０名】'!E38="","",'１種（社会人・大学）エントリー用【Max３０名】'!E38)</f>
        <v/>
      </c>
      <c r="F39" s="187"/>
      <c r="G39" s="45" t="str">
        <f>IF('１種（社会人・大学）エントリー用【Max３０名】'!U38="","",'１種（社会人・大学）エントリー用【Max３０名】'!U38)</f>
        <v/>
      </c>
      <c r="H39" s="22" t="str">
        <f>IF(SUM('１種（社会人・大学）エントリー用【Max３０名】'!J38)=0,"",SUM('１種（社会人・大学）エントリー用【Max３０名】'!J38))</f>
        <v/>
      </c>
      <c r="I39" s="27"/>
      <c r="J39" s="28"/>
      <c r="L39" s="215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10"/>
    </row>
    <row r="40" spans="1:30" ht="21" customHeight="1" x14ac:dyDescent="0.25">
      <c r="A40" s="176" t="str">
        <f>IF(SUM('１種（社会人・大学）エントリー用【Max３０名】'!B39)=0,"",SUM('１種（社会人・大学）エントリー用【Max３０名】'!B39))</f>
        <v/>
      </c>
      <c r="B40" s="175"/>
      <c r="C40" s="175" t="str">
        <f>IF('１種（社会人・大学）エントリー用【Max３０名】'!C39="","",'１種（社会人・大学）エントリー用【Max３０名】'!C39)</f>
        <v/>
      </c>
      <c r="D40" s="175"/>
      <c r="E40" s="187" t="str">
        <f>IF('１種（社会人・大学）エントリー用【Max３０名】'!E39="","",'１種（社会人・大学）エントリー用【Max３０名】'!E39)</f>
        <v/>
      </c>
      <c r="F40" s="187"/>
      <c r="G40" s="45" t="str">
        <f>IF('１種（社会人・大学）エントリー用【Max３０名】'!U39="","",'１種（社会人・大学）エントリー用【Max３０名】'!U39)</f>
        <v/>
      </c>
      <c r="H40" s="22" t="str">
        <f>IF(SUM('１種（社会人・大学）エントリー用【Max３０名】'!J39)=0,"",SUM('１種（社会人・大学）エントリー用【Max３０名】'!J39))</f>
        <v/>
      </c>
      <c r="I40" s="27"/>
      <c r="J40" s="28"/>
      <c r="L40" s="215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10"/>
    </row>
    <row r="41" spans="1:30" ht="21" customHeight="1" x14ac:dyDescent="0.25">
      <c r="A41" s="176" t="str">
        <f>IF(SUM('１種（社会人・大学）エントリー用【Max３０名】'!B40)=0,"",SUM('１種（社会人・大学）エントリー用【Max３０名】'!B40))</f>
        <v/>
      </c>
      <c r="B41" s="175"/>
      <c r="C41" s="175" t="str">
        <f>IF('１種（社会人・大学）エントリー用【Max３０名】'!C40="","",'１種（社会人・大学）エントリー用【Max３０名】'!C40)</f>
        <v/>
      </c>
      <c r="D41" s="175"/>
      <c r="E41" s="187" t="str">
        <f>IF('１種（社会人・大学）エントリー用【Max３０名】'!E40="","",'１種（社会人・大学）エントリー用【Max３０名】'!E40)</f>
        <v/>
      </c>
      <c r="F41" s="187"/>
      <c r="G41" s="45" t="str">
        <f>IF('１種（社会人・大学）エントリー用【Max３０名】'!U40="","",'１種（社会人・大学）エントリー用【Max３０名】'!U40)</f>
        <v/>
      </c>
      <c r="H41" s="22" t="str">
        <f>IF(SUM('１種（社会人・大学）エントリー用【Max３０名】'!J40)=0,"",SUM('１種（社会人・大学）エントリー用【Max３０名】'!J40))</f>
        <v/>
      </c>
      <c r="I41" s="27"/>
      <c r="J41" s="28"/>
      <c r="L41" s="215"/>
      <c r="M41" s="209"/>
      <c r="N41" s="209"/>
      <c r="O41" s="209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09"/>
      <c r="AB41" s="209"/>
      <c r="AC41" s="209"/>
      <c r="AD41" s="210"/>
    </row>
    <row r="42" spans="1:30" ht="21" customHeight="1" x14ac:dyDescent="0.25">
      <c r="A42" s="176" t="str">
        <f>IF(SUM('１種（社会人・大学）エントリー用【Max３０名】'!B41)=0,"",SUM('１種（社会人・大学）エントリー用【Max３０名】'!B41))</f>
        <v/>
      </c>
      <c r="B42" s="175"/>
      <c r="C42" s="175" t="str">
        <f>IF('１種（社会人・大学）エントリー用【Max３０名】'!C41="","",'１種（社会人・大学）エントリー用【Max３０名】'!C41)</f>
        <v/>
      </c>
      <c r="D42" s="175"/>
      <c r="E42" s="187" t="str">
        <f>IF('１種（社会人・大学）エントリー用【Max３０名】'!E41="","",'１種（社会人・大学）エントリー用【Max３０名】'!E41)</f>
        <v/>
      </c>
      <c r="F42" s="187"/>
      <c r="G42" s="45" t="str">
        <f>IF('１種（社会人・大学）エントリー用【Max３０名】'!U41="","",'１種（社会人・大学）エントリー用【Max３０名】'!U41)</f>
        <v/>
      </c>
      <c r="H42" s="22" t="str">
        <f>IF(SUM('１種（社会人・大学）エントリー用【Max３０名】'!J41)=0,"",SUM('１種（社会人・大学）エントリー用【Max３０名】'!J41))</f>
        <v/>
      </c>
      <c r="I42" s="27"/>
      <c r="J42" s="28"/>
      <c r="L42" s="215"/>
      <c r="M42" s="209"/>
      <c r="N42" s="210"/>
      <c r="O42" s="21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8"/>
      <c r="AB42" s="215"/>
      <c r="AC42" s="209"/>
      <c r="AD42" s="210"/>
    </row>
    <row r="43" spans="1:30" ht="21" customHeight="1" x14ac:dyDescent="0.25">
      <c r="A43" s="176" t="str">
        <f>IF(SUM('１種（社会人・大学）エントリー用【Max３０名】'!B42)=0,"",SUM('１種（社会人・大学）エントリー用【Max３０名】'!B42))</f>
        <v/>
      </c>
      <c r="B43" s="175"/>
      <c r="C43" s="175" t="str">
        <f>IF('１種（社会人・大学）エントリー用【Max３０名】'!C42="","",'１種（社会人・大学）エントリー用【Max３０名】'!C42)</f>
        <v/>
      </c>
      <c r="D43" s="175"/>
      <c r="E43" s="187" t="str">
        <f>IF('１種（社会人・大学）エントリー用【Max３０名】'!E42="","",'１種（社会人・大学）エントリー用【Max３０名】'!E42)</f>
        <v/>
      </c>
      <c r="F43" s="187"/>
      <c r="G43" s="45" t="str">
        <f>IF('１種（社会人・大学）エントリー用【Max３０名】'!U42="","",'１種（社会人・大学）エントリー用【Max３０名】'!U42)</f>
        <v/>
      </c>
      <c r="H43" s="22" t="str">
        <f>IF(SUM('１種（社会人・大学）エントリー用【Max３０名】'!J42)=0,"",SUM('１種（社会人・大学）エントリー用【Max３０名】'!J42))</f>
        <v/>
      </c>
      <c r="I43" s="27"/>
      <c r="J43" s="28"/>
      <c r="L43" s="215"/>
      <c r="M43" s="209"/>
      <c r="N43" s="210"/>
      <c r="O43" s="215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10"/>
      <c r="AB43" s="215"/>
      <c r="AC43" s="209"/>
      <c r="AD43" s="210"/>
    </row>
    <row r="44" spans="1:30" ht="21" customHeight="1" x14ac:dyDescent="0.25">
      <c r="A44" s="176" t="str">
        <f>IF(SUM('１種（社会人・大学）エントリー用【Max３０名】'!B43)=0,"",SUM('１種（社会人・大学）エントリー用【Max３０名】'!B43))</f>
        <v/>
      </c>
      <c r="B44" s="175"/>
      <c r="C44" s="175" t="str">
        <f>IF('１種（社会人・大学）エントリー用【Max３０名】'!C43="","",'１種（社会人・大学）エントリー用【Max３０名】'!C43)</f>
        <v/>
      </c>
      <c r="D44" s="175"/>
      <c r="E44" s="187" t="str">
        <f>IF('１種（社会人・大学）エントリー用【Max３０名】'!E43="","",'１種（社会人・大学）エントリー用【Max３０名】'!E43)</f>
        <v/>
      </c>
      <c r="F44" s="187"/>
      <c r="G44" s="45" t="str">
        <f>IF('１種（社会人・大学）エントリー用【Max３０名】'!U43="","",'１種（社会人・大学）エントリー用【Max３０名】'!U43)</f>
        <v/>
      </c>
      <c r="H44" s="22" t="str">
        <f>IF(SUM('１種（社会人・大学）エントリー用【Max３０名】'!J43)=0,"",SUM('１種（社会人・大学）エントリー用【Max３０名】'!J43))</f>
        <v/>
      </c>
      <c r="I44" s="27"/>
      <c r="J44" s="28"/>
      <c r="L44" s="215"/>
      <c r="M44" s="209"/>
      <c r="N44" s="210"/>
      <c r="O44" s="31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3"/>
      <c r="AB44" s="215"/>
      <c r="AC44" s="209"/>
      <c r="AD44" s="210"/>
    </row>
    <row r="45" spans="1:30" ht="21" customHeight="1" x14ac:dyDescent="0.25">
      <c r="A45" s="176" t="str">
        <f>IF(SUM('１種（社会人・大学）エントリー用【Max３０名】'!B44)=0,"",SUM('１種（社会人・大学）エントリー用【Max３０名】'!B44))</f>
        <v/>
      </c>
      <c r="B45" s="175"/>
      <c r="C45" s="175" t="str">
        <f>IF('１種（社会人・大学）エントリー用【Max３０名】'!C44="","",'１種（社会人・大学）エントリー用【Max３０名】'!C44)</f>
        <v/>
      </c>
      <c r="D45" s="175"/>
      <c r="E45" s="187" t="str">
        <f>IF('１種（社会人・大学）エントリー用【Max３０名】'!E44="","",'１種（社会人・大学）エントリー用【Max３０名】'!E44)</f>
        <v/>
      </c>
      <c r="F45" s="187"/>
      <c r="G45" s="45" t="str">
        <f>IF('１種（社会人・大学）エントリー用【Max３０名】'!U44="","",'１種（社会人・大学）エントリー用【Max３０名】'!U44)</f>
        <v/>
      </c>
      <c r="H45" s="22" t="str">
        <f>IF(SUM('１種（社会人・大学）エントリー用【Max３０名】'!J44)=0,"",SUM('１種（社会人・大学）エントリー用【Max３０名】'!J44))</f>
        <v/>
      </c>
      <c r="I45" s="27"/>
      <c r="J45" s="28"/>
      <c r="L45" s="215"/>
      <c r="M45" s="209"/>
      <c r="N45" s="210"/>
      <c r="O45" s="31"/>
      <c r="P45" s="32"/>
      <c r="Q45" s="32"/>
      <c r="R45" s="34"/>
      <c r="S45" s="35"/>
      <c r="T45" s="224"/>
      <c r="U45" s="224"/>
      <c r="V45" s="224"/>
      <c r="W45" s="35"/>
      <c r="X45" s="36"/>
      <c r="Y45" s="32"/>
      <c r="Z45" s="32"/>
      <c r="AA45" s="33"/>
      <c r="AB45" s="215"/>
      <c r="AC45" s="209"/>
      <c r="AD45" s="210"/>
    </row>
    <row r="46" spans="1:30" ht="21" customHeight="1" x14ac:dyDescent="0.25">
      <c r="A46" s="176" t="str">
        <f>IF(SUM('１種（社会人・大学）エントリー用【Max３０名】'!B45)=0,"",SUM('１種（社会人・大学）エントリー用【Max３０名】'!B45))</f>
        <v/>
      </c>
      <c r="B46" s="175"/>
      <c r="C46" s="175" t="str">
        <f>IF('１種（社会人・大学）エントリー用【Max３０名】'!C45="","",'１種（社会人・大学）エントリー用【Max３０名】'!C45)</f>
        <v/>
      </c>
      <c r="D46" s="175"/>
      <c r="E46" s="187" t="str">
        <f>IF('１種（社会人・大学）エントリー用【Max３０名】'!E45="","",'１種（社会人・大学）エントリー用【Max３０名】'!E45)</f>
        <v/>
      </c>
      <c r="F46" s="187"/>
      <c r="G46" s="45" t="str">
        <f>IF('１種（社会人・大学）エントリー用【Max３０名】'!U45="","",'１種（社会人・大学）エントリー用【Max３０名】'!U45)</f>
        <v/>
      </c>
      <c r="H46" s="22" t="str">
        <f>IF(SUM('１種（社会人・大学）エントリー用【Max３０名】'!J45)=0,"",SUM('１種（社会人・大学）エントリー用【Max３０名】'!J45))</f>
        <v/>
      </c>
      <c r="I46" s="27"/>
      <c r="J46" s="28"/>
      <c r="L46" s="222"/>
      <c r="M46" s="221"/>
      <c r="N46" s="223"/>
      <c r="O46" s="37"/>
      <c r="P46" s="38"/>
      <c r="Q46" s="38"/>
      <c r="R46" s="37"/>
      <c r="S46" s="38"/>
      <c r="T46" s="225"/>
      <c r="U46" s="225"/>
      <c r="V46" s="225"/>
      <c r="W46" s="38"/>
      <c r="X46" s="39"/>
      <c r="Y46" s="38"/>
      <c r="Z46" s="38"/>
      <c r="AA46" s="39"/>
      <c r="AB46" s="222"/>
      <c r="AC46" s="221"/>
      <c r="AD46" s="223"/>
    </row>
    <row r="47" spans="1:30" ht="21" customHeight="1" x14ac:dyDescent="0.25">
      <c r="A47" s="218" t="str">
        <f>IF(SUM('１種（社会人・大学）エントリー用【Max３０名】'!B46)=0,"",SUM('１種（社会人・大学）エントリー用【Max３０名】'!B46))</f>
        <v/>
      </c>
      <c r="B47" s="219"/>
      <c r="C47" s="219" t="str">
        <f>IF('１種（社会人・大学）エントリー用【Max３０名】'!C46="","",'１種（社会人・大学）エントリー用【Max３０名】'!C46)</f>
        <v/>
      </c>
      <c r="D47" s="219"/>
      <c r="E47" s="220" t="str">
        <f>IF('１種（社会人・大学）エントリー用【Max３０名】'!E46="","",'１種（社会人・大学）エントリー用【Max３０名】'!E46)</f>
        <v/>
      </c>
      <c r="F47" s="220"/>
      <c r="G47" s="46" t="str">
        <f>IF('１種（社会人・大学）エントリー用【Max３０名】'!U46="","",'１種（社会人・大学）エントリー用【Max３０名】'!U46)</f>
        <v/>
      </c>
      <c r="H47" s="23" t="str">
        <f>IF(SUM('１種（社会人・大学）エントリー用【Max３０名】'!J46)=0,"",SUM('１種（社会人・大学）エントリー用【Max３０名】'!J46))</f>
        <v/>
      </c>
      <c r="I47" s="29"/>
      <c r="J47" s="30"/>
      <c r="T47" s="20"/>
      <c r="U47" s="21"/>
      <c r="V47" s="24"/>
    </row>
    <row r="48" spans="1:30" ht="15.75" customHeight="1" x14ac:dyDescent="0.25">
      <c r="A48" t="s">
        <v>83</v>
      </c>
    </row>
    <row r="49" spans="1:1" ht="15.75" customHeight="1" x14ac:dyDescent="0.25">
      <c r="A49" t="s">
        <v>105</v>
      </c>
    </row>
    <row r="50" spans="1:1" ht="15.75" customHeight="1" x14ac:dyDescent="0.25">
      <c r="A50" t="s">
        <v>84</v>
      </c>
    </row>
  </sheetData>
  <sheetProtection sheet="1" objects="1" scenarios="1"/>
  <mergeCells count="255">
    <mergeCell ref="E43:F43"/>
    <mergeCell ref="AA38:AB39"/>
    <mergeCell ref="R38:S39"/>
    <mergeCell ref="T38:V39"/>
    <mergeCell ref="W38:X39"/>
    <mergeCell ref="Y38:Z39"/>
    <mergeCell ref="L44:N46"/>
    <mergeCell ref="A41:B41"/>
    <mergeCell ref="C41:D41"/>
    <mergeCell ref="AB44:AD46"/>
    <mergeCell ref="A45:B45"/>
    <mergeCell ref="C45:D45"/>
    <mergeCell ref="E45:F45"/>
    <mergeCell ref="T45:V46"/>
    <mergeCell ref="A46:B46"/>
    <mergeCell ref="C44:D44"/>
    <mergeCell ref="L38:M39"/>
    <mergeCell ref="A39:B39"/>
    <mergeCell ref="C39:D39"/>
    <mergeCell ref="A40:B40"/>
    <mergeCell ref="C40:D40"/>
    <mergeCell ref="E40:F40"/>
    <mergeCell ref="A44:B44"/>
    <mergeCell ref="A43:B43"/>
    <mergeCell ref="C43:D43"/>
    <mergeCell ref="A47:B47"/>
    <mergeCell ref="C47:D47"/>
    <mergeCell ref="E47:F47"/>
    <mergeCell ref="E46:F46"/>
    <mergeCell ref="A42:B42"/>
    <mergeCell ref="C42:D42"/>
    <mergeCell ref="X42:AA43"/>
    <mergeCell ref="AA40:AB41"/>
    <mergeCell ref="AB42:AD43"/>
    <mergeCell ref="R40:S41"/>
    <mergeCell ref="T40:V41"/>
    <mergeCell ref="L42:N43"/>
    <mergeCell ref="Y40:Z41"/>
    <mergeCell ref="C46:D46"/>
    <mergeCell ref="W40:X41"/>
    <mergeCell ref="E41:F41"/>
    <mergeCell ref="N40:O41"/>
    <mergeCell ref="P40:Q41"/>
    <mergeCell ref="S42:W43"/>
    <mergeCell ref="L40:M41"/>
    <mergeCell ref="E42:F42"/>
    <mergeCell ref="E44:F44"/>
    <mergeCell ref="O42:R43"/>
    <mergeCell ref="AC40:AD41"/>
    <mergeCell ref="A36:B36"/>
    <mergeCell ref="C36:D36"/>
    <mergeCell ref="E36:F36"/>
    <mergeCell ref="L36:M37"/>
    <mergeCell ref="A37:B37"/>
    <mergeCell ref="C37:D37"/>
    <mergeCell ref="E37:F37"/>
    <mergeCell ref="N36:O37"/>
    <mergeCell ref="Y36:Z37"/>
    <mergeCell ref="P36:Q37"/>
    <mergeCell ref="R36:S37"/>
    <mergeCell ref="T36:V37"/>
    <mergeCell ref="W36:X37"/>
    <mergeCell ref="N34:O35"/>
    <mergeCell ref="P34:Q35"/>
    <mergeCell ref="AC38:AD39"/>
    <mergeCell ref="A38:B38"/>
    <mergeCell ref="C38:D38"/>
    <mergeCell ref="E38:F38"/>
    <mergeCell ref="E39:F39"/>
    <mergeCell ref="AA36:AB37"/>
    <mergeCell ref="N38:O39"/>
    <mergeCell ref="P38:Q39"/>
    <mergeCell ref="A34:B34"/>
    <mergeCell ref="C34:D34"/>
    <mergeCell ref="E34:F34"/>
    <mergeCell ref="L34:M35"/>
    <mergeCell ref="A35:B35"/>
    <mergeCell ref="C35:D35"/>
    <mergeCell ref="E35:F35"/>
    <mergeCell ref="AA34:AB35"/>
    <mergeCell ref="R34:S35"/>
    <mergeCell ref="T34:V35"/>
    <mergeCell ref="W34:X35"/>
    <mergeCell ref="Y34:Z35"/>
    <mergeCell ref="AC34:AD35"/>
    <mergeCell ref="AC36:AD37"/>
    <mergeCell ref="C33:D33"/>
    <mergeCell ref="E33:F33"/>
    <mergeCell ref="R32:S33"/>
    <mergeCell ref="AA30:AB31"/>
    <mergeCell ref="R30:S31"/>
    <mergeCell ref="T30:V31"/>
    <mergeCell ref="W30:X31"/>
    <mergeCell ref="Y30:Z31"/>
    <mergeCell ref="A30:B30"/>
    <mergeCell ref="C30:D30"/>
    <mergeCell ref="E30:F30"/>
    <mergeCell ref="L30:M31"/>
    <mergeCell ref="A31:B31"/>
    <mergeCell ref="C31:D31"/>
    <mergeCell ref="E31:F31"/>
    <mergeCell ref="A32:B32"/>
    <mergeCell ref="C32:D32"/>
    <mergeCell ref="E32:F32"/>
    <mergeCell ref="L32:M33"/>
    <mergeCell ref="A33:B33"/>
    <mergeCell ref="AC32:AD33"/>
    <mergeCell ref="T32:V33"/>
    <mergeCell ref="W32:X33"/>
    <mergeCell ref="AA32:AB33"/>
    <mergeCell ref="AC30:AD31"/>
    <mergeCell ref="N32:O33"/>
    <mergeCell ref="Y26:Z27"/>
    <mergeCell ref="R28:S29"/>
    <mergeCell ref="T28:V29"/>
    <mergeCell ref="W28:X29"/>
    <mergeCell ref="P28:Q29"/>
    <mergeCell ref="N28:O29"/>
    <mergeCell ref="N30:O31"/>
    <mergeCell ref="P30:Q31"/>
    <mergeCell ref="AC28:AD29"/>
    <mergeCell ref="P26:Q27"/>
    <mergeCell ref="R26:S27"/>
    <mergeCell ref="Y32:Z33"/>
    <mergeCell ref="P32:Q33"/>
    <mergeCell ref="A28:B28"/>
    <mergeCell ref="C28:D28"/>
    <mergeCell ref="E28:F28"/>
    <mergeCell ref="L28:M29"/>
    <mergeCell ref="A29:B29"/>
    <mergeCell ref="C29:D29"/>
    <mergeCell ref="E29:F29"/>
    <mergeCell ref="Y28:Z29"/>
    <mergeCell ref="U23:AC23"/>
    <mergeCell ref="A24:B24"/>
    <mergeCell ref="C24:D24"/>
    <mergeCell ref="E24:F24"/>
    <mergeCell ref="A23:B23"/>
    <mergeCell ref="C23:D23"/>
    <mergeCell ref="E23:F23"/>
    <mergeCell ref="M23:T23"/>
    <mergeCell ref="AA28:AB29"/>
    <mergeCell ref="C25:D25"/>
    <mergeCell ref="E25:F25"/>
    <mergeCell ref="A26:B26"/>
    <mergeCell ref="C26:D26"/>
    <mergeCell ref="AA26:AB27"/>
    <mergeCell ref="L26:M27"/>
    <mergeCell ref="N26:O27"/>
    <mergeCell ref="U21:AC21"/>
    <mergeCell ref="A22:B22"/>
    <mergeCell ref="C22:D22"/>
    <mergeCell ref="E22:F22"/>
    <mergeCell ref="M22:T22"/>
    <mergeCell ref="U22:AC22"/>
    <mergeCell ref="A21:B21"/>
    <mergeCell ref="E26:F26"/>
    <mergeCell ref="C21:D21"/>
    <mergeCell ref="E21:F21"/>
    <mergeCell ref="M21:T21"/>
    <mergeCell ref="AC26:AD27"/>
    <mergeCell ref="A27:B27"/>
    <mergeCell ref="C27:D27"/>
    <mergeCell ref="E27:F27"/>
    <mergeCell ref="T26:V27"/>
    <mergeCell ref="W26:X27"/>
    <mergeCell ref="A25:B25"/>
    <mergeCell ref="M24:T24"/>
    <mergeCell ref="U24:AC24"/>
    <mergeCell ref="A18:B18"/>
    <mergeCell ref="C18:D18"/>
    <mergeCell ref="E18:F18"/>
    <mergeCell ref="U19:AC19"/>
    <mergeCell ref="U20:AC20"/>
    <mergeCell ref="A19:B19"/>
    <mergeCell ref="C19:D19"/>
    <mergeCell ref="E19:F19"/>
    <mergeCell ref="M19:T19"/>
    <mergeCell ref="A20:B20"/>
    <mergeCell ref="C20:D20"/>
    <mergeCell ref="E20:F20"/>
    <mergeCell ref="M20:T20"/>
    <mergeCell ref="A16:B16"/>
    <mergeCell ref="C16:D16"/>
    <mergeCell ref="R16:U16"/>
    <mergeCell ref="V16:Y16"/>
    <mergeCell ref="Z16:AC16"/>
    <mergeCell ref="A17:B17"/>
    <mergeCell ref="C17:D17"/>
    <mergeCell ref="E17:F17"/>
    <mergeCell ref="E16:F16"/>
    <mergeCell ref="O16:Q16"/>
    <mergeCell ref="A15:B15"/>
    <mergeCell ref="C15:D15"/>
    <mergeCell ref="E15:F15"/>
    <mergeCell ref="O15:Q15"/>
    <mergeCell ref="A14:B14"/>
    <mergeCell ref="C14:D14"/>
    <mergeCell ref="A12:B12"/>
    <mergeCell ref="C12:D12"/>
    <mergeCell ref="E12:F12"/>
    <mergeCell ref="O12:Q12"/>
    <mergeCell ref="A13:B13"/>
    <mergeCell ref="V15:Y15"/>
    <mergeCell ref="Z15:AC15"/>
    <mergeCell ref="R14:U14"/>
    <mergeCell ref="V13:Y13"/>
    <mergeCell ref="Z11:AC11"/>
    <mergeCell ref="C13:D13"/>
    <mergeCell ref="Z10:AC10"/>
    <mergeCell ref="R15:U15"/>
    <mergeCell ref="E14:F14"/>
    <mergeCell ref="O14:Q14"/>
    <mergeCell ref="R13:U13"/>
    <mergeCell ref="O13:Q13"/>
    <mergeCell ref="E13:F13"/>
    <mergeCell ref="M13:N16"/>
    <mergeCell ref="V14:Y14"/>
    <mergeCell ref="Z14:AC14"/>
    <mergeCell ref="C10:D10"/>
    <mergeCell ref="E10:F10"/>
    <mergeCell ref="O10:Q10"/>
    <mergeCell ref="V12:Y12"/>
    <mergeCell ref="Z12:AC12"/>
    <mergeCell ref="C11:D11"/>
    <mergeCell ref="A11:B11"/>
    <mergeCell ref="A10:B10"/>
    <mergeCell ref="Z9:AC9"/>
    <mergeCell ref="Z13:AC13"/>
    <mergeCell ref="A1:AD2"/>
    <mergeCell ref="A3:C3"/>
    <mergeCell ref="A5:AC5"/>
    <mergeCell ref="A7:B7"/>
    <mergeCell ref="C7:D7"/>
    <mergeCell ref="A8:B8"/>
    <mergeCell ref="E11:F11"/>
    <mergeCell ref="O11:Q11"/>
    <mergeCell ref="R11:U11"/>
    <mergeCell ref="Z8:AC8"/>
    <mergeCell ref="A9:B9"/>
    <mergeCell ref="C9:D9"/>
    <mergeCell ref="E9:F9"/>
    <mergeCell ref="M9:N12"/>
    <mergeCell ref="R10:U10"/>
    <mergeCell ref="V10:Y10"/>
    <mergeCell ref="C8:D8"/>
    <mergeCell ref="E8:F8"/>
    <mergeCell ref="E7:F7"/>
    <mergeCell ref="V11:Y11"/>
    <mergeCell ref="V8:Y8"/>
    <mergeCell ref="V9:Y9"/>
    <mergeCell ref="R8:U8"/>
    <mergeCell ref="R12:U12"/>
    <mergeCell ref="O9:Q9"/>
    <mergeCell ref="R9:U9"/>
  </mergeCells>
  <phoneticPr fontId="1"/>
  <printOptions horizontalCentered="1" verticalCentered="1"/>
  <pageMargins left="0.59055118110236227" right="0.39370078740157483" top="0.78740157480314965" bottom="0.59055118110236227" header="0.51181102362204722" footer="0.51181102362204722"/>
  <pageSetup paperSize="9" scale="7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基礎</vt:lpstr>
      <vt:lpstr>必ずお読み下さい！</vt:lpstr>
      <vt:lpstr>１種（社会人・大学）エントリー用【Max３０名】</vt:lpstr>
      <vt:lpstr>メンバー表</vt:lpstr>
      <vt:lpstr>'１種（社会人・大学）エントリー用【Max３０名】'!Print_Area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mmatsumoto</dc:creator>
  <cp:lastModifiedBy>user</cp:lastModifiedBy>
  <cp:lastPrinted>2017-04-20T04:21:02Z</cp:lastPrinted>
  <dcterms:created xsi:type="dcterms:W3CDTF">2005-02-25T00:50:21Z</dcterms:created>
  <dcterms:modified xsi:type="dcterms:W3CDTF">2026-03-19T01:14:31Z</dcterms:modified>
</cp:coreProperties>
</file>